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Аня\Звіти про використання паспортів бюджетних програм\2024 рік\"/>
    </mc:Choice>
  </mc:AlternateContent>
  <bookViews>
    <workbookView xWindow="-255" yWindow="-60" windowWidth="25440" windowHeight="14385"/>
  </bookViews>
  <sheets>
    <sheet name="КПК0611021" sheetId="1" r:id="rId1"/>
  </sheets>
  <definedNames>
    <definedName name="_xlnm.Print_Area" localSheetId="0">КПК0611021!$A$1:$BQ$136</definedName>
  </definedNames>
  <calcPr calcId="162913"/>
</workbook>
</file>

<file path=xl/calcChain.xml><?xml version="1.0" encoding="utf-8"?>
<calcChain xmlns="http://schemas.openxmlformats.org/spreadsheetml/2006/main">
  <c r="BH92" i="1" l="1"/>
  <c r="BC92" i="1"/>
  <c r="BH90" i="1"/>
  <c r="BC90" i="1"/>
  <c r="BH89" i="1"/>
  <c r="BC89" i="1"/>
  <c r="BH88" i="1"/>
  <c r="BC88" i="1"/>
  <c r="BH86" i="1"/>
  <c r="BC86" i="1"/>
  <c r="BH85" i="1"/>
  <c r="BC85" i="1"/>
  <c r="BH84" i="1"/>
  <c r="BC84" i="1"/>
  <c r="BH83" i="1"/>
  <c r="BC83" i="1"/>
  <c r="BH82" i="1"/>
  <c r="BC82" i="1"/>
  <c r="BH81" i="1"/>
  <c r="BC81" i="1"/>
  <c r="BH80" i="1"/>
  <c r="BC80" i="1"/>
  <c r="BH78" i="1"/>
  <c r="BC78" i="1"/>
  <c r="BH77" i="1"/>
  <c r="BC77" i="1"/>
  <c r="BH76" i="1"/>
  <c r="BC76" i="1"/>
  <c r="BH75" i="1"/>
  <c r="BC75" i="1"/>
  <c r="BH74" i="1"/>
  <c r="BC74" i="1"/>
  <c r="BH73" i="1"/>
  <c r="BC73" i="1"/>
  <c r="BH72" i="1"/>
  <c r="BC72" i="1"/>
  <c r="BH71" i="1"/>
  <c r="BC71" i="1"/>
  <c r="BD61" i="1"/>
  <c r="AY61" i="1"/>
  <c r="AS61" i="1"/>
  <c r="AC61" i="1"/>
  <c r="BD60" i="1"/>
  <c r="AY60" i="1"/>
  <c r="AS60" i="1"/>
  <c r="AC60" i="1"/>
  <c r="BI45" i="1"/>
  <c r="BD45" i="1"/>
  <c r="AZ45" i="1"/>
  <c r="AK45" i="1"/>
  <c r="BI44" i="1"/>
  <c r="BD44" i="1"/>
  <c r="AZ44" i="1"/>
  <c r="AK44" i="1"/>
  <c r="BI60" i="1" l="1"/>
  <c r="BI61" i="1"/>
  <c r="BN44" i="1"/>
  <c r="BN45" i="1"/>
</calcChain>
</file>

<file path=xl/sharedStrings.xml><?xml version="1.0" encoding="utf-8"?>
<sst xmlns="http://schemas.openxmlformats.org/spreadsheetml/2006/main" count="286" uniqueCount="142">
  <si>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</si>
  <si>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</si>
  <si>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</si>
  <si>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</si>
  <si>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</si>
  <si>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</si>
  <si>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</si>
  <si>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</si>
  <si>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</si>
  <si>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</si>
  <si>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</si>
  <si>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</si>
  <si>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</si>
  <si>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</si>
  <si>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</si>
  <si>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</si>
  <si>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</si>
  <si>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</si>
  <si>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</si>
  <si>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</si>
  <si>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</si>
  <si>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</si>
  <si>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</si>
  <si>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</si>
  <si>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</si>
  <si>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</si>
  <si>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</si>
  <si>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</si>
  <si>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</si>
  <si>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</si>
  <si>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</si>
  <si>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</si>
  <si>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</si>
  <si>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</si>
  <si>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</si>
  <si>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</si>
  <si>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</si>
  <si>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</si>
  <si>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</si>
  <si>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</si>
  <si>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</si>
  <si>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</si>
  <si>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</si>
  <si>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</si>
  <si>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</si>
  <si>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</si>
  <si>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</si>
  <si>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</si>
  <si>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</si>
  <si>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</si>
  <si>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</si>
  <si>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</si>
  <si>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</si>
  <si>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</si>
  <si>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</si>
  <si>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</si>
  <si>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</si>
  <si>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</si>
  <si>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</si>
  <si>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</si>
  <si>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</si>
  <si>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</si>
  <si>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</si>
  <si>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</si>
  <si>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</si>
  <si>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</si>
  <si>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</si>
  <si>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</si>
  <si>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</si>
  <si>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</si>
  <si>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</si>
  <si>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</si>
  <si>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</si>
  <si>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</si>
  <si>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</si>
  <si>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</si>
  <si>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</si>
  <si>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</si>
  <si>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</si>
  <si>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</si>
  <si>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</si>
  <si>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Створення умов для повноцінного відповідного здобуття загальної середньої освіти дівчатами та хлопцями.</t>
  </si>
  <si>
    <t>Забезпечети надання відповідних послуг денними закладами  загальної середньої освіти</t>
  </si>
  <si>
    <t>Забезпечення виконання завдання з інформатизації</t>
  </si>
  <si>
    <t>Забезпечення надання належної освіти та відповідних умов перебування учнів у закладамх загальної середньої освіти.</t>
  </si>
  <si>
    <t>УСЬОГО</t>
  </si>
  <si>
    <t>Відхилення касових видатків від затвердженого кошторису за результатами 2024 року пояснюється економією коштів  по КЕКВ 2120 "Нарахування на заробітну плату" в сумі 309867,81 грн, по КЕКВ 2210 "Предмети, матеріали, обладнення та інвентар" в сумі 15670,08 грн, по КЕКВ 2230 "Продукти харчування" в сумі 441044,64 грн, по КЕКВ 2240 "Оплата послуг (крім комунальних)" в сумі1714,13 грн, по КЕКВ 2250 "Видатки на відрядження" в сумі 12320,00 грн, по КЕКВ 2271 "Оплата теплопостачання" в сумі 799,81 грн, по КЕКВ 2272  "Оплата водопостачання та водовідведення" в сумі 36443,96 грн, по КЕКВ 2273 "Оплата електроенергії" в сумі 69996,99 грн, по КЕКВ 2274 "Оплата природного газу" в сумі123693,99 грн, по КЕКВ 2275 "Оплата інших енергоносіїв та інших комунальних послуг" в сумі 8182,96 грн, по КЕКВ 2800 "Інші поточні витрати" в сумі 9,82 грн. Відхилення по спеціальному фонду за рахунок затверджених залишків минулих років.</t>
  </si>
  <si>
    <t>Комплексна програма розвитку освіти Новгород-Сіверської міської територіальної громади на 2022-2025 роки</t>
  </si>
  <si>
    <t>Усього</t>
  </si>
  <si>
    <t>затрат</t>
  </si>
  <si>
    <t/>
  </si>
  <si>
    <t>середньорічне число ставок(штатних одиниць)</t>
  </si>
  <si>
    <t>од.</t>
  </si>
  <si>
    <t>у тому числі педагогічного персоналу</t>
  </si>
  <si>
    <t>штатний розпис</t>
  </si>
  <si>
    <t>спеціалістів</t>
  </si>
  <si>
    <t>робітників</t>
  </si>
  <si>
    <t>Видатки на утримання закладів освіти (шкільний підрозділ)</t>
  </si>
  <si>
    <t>грн.</t>
  </si>
  <si>
    <t>кошторис</t>
  </si>
  <si>
    <t>Видатки на утримання закладів освіти (дошкільний підрозділ)</t>
  </si>
  <si>
    <t>кількість закладів</t>
  </si>
  <si>
    <t>мережа</t>
  </si>
  <si>
    <t>кількість класів</t>
  </si>
  <si>
    <t>продукту</t>
  </si>
  <si>
    <t>середньорічна кількість дітей, що відвідують шкільні заклади (шкільний підрозділ)</t>
  </si>
  <si>
    <t>хлопчиків</t>
  </si>
  <si>
    <t>середньорічна кількість дітей, що відвідують шкільні заклади (дошкільний підрозділ)</t>
  </si>
  <si>
    <t>осіб</t>
  </si>
  <si>
    <t>дівчаток</t>
  </si>
  <si>
    <t>ефективності</t>
  </si>
  <si>
    <t>кількість діто-днів відвідування</t>
  </si>
  <si>
    <t>днів</t>
  </si>
  <si>
    <t>розрахунок</t>
  </si>
  <si>
    <t>середні витрати на одного вихованця</t>
  </si>
  <si>
    <t>середні витрати на 1 учня (шкільний підрозділ)</t>
  </si>
  <si>
    <t>якості</t>
  </si>
  <si>
    <t>кількість днів відвідування</t>
  </si>
  <si>
    <t>Введення 0,5 штатної одиниці помічника вихователя в Дігтярівському НВК</t>
  </si>
  <si>
    <t>Розбіжності виникли в зв'язку з перебуванням деяких закладів на простої через зміну безпекової ситуації на території громади після 24 лютого 2022 року, працівники звільнялись за власним бажанням, нових працівників не набирали.</t>
  </si>
  <si>
    <t>Розбіжності між затвердженими та досягнутими показниками пояснюються зменшенням вартості проведених робіт згідно укладеного договору.</t>
  </si>
  <si>
    <t>Розбіжності пояснюються ліквідацією Биринського НВК та утворенням Биринської філії Новгород-Сіверської ЗОШ І-ІІІ ступенів №2</t>
  </si>
  <si>
    <t>Розбіжності пояснюються зменшенням учнівського контингенту в громаді через міграцію внаслідок обстрілів громади</t>
  </si>
  <si>
    <t>Розбіжності між затвердженими та досягнутими показниками пояснюються зміною контингенту учнів на 2024-2025 навчальний рік.</t>
  </si>
  <si>
    <t>Забезпечення надання послуг з повної загальної середньої освіти в денних закладах загальної середньої освіти.</t>
  </si>
  <si>
    <t>За бюджетною програмою 0611021 на 2024 рік (з урахуванням проведених змін протягом звітного року) затверджено видатки за загальним фондом у сумі 38126776,00 грн, проведено касових видатків на суму 37107031,81 грн. Відхилення по загальному фонду становить 1019744,19 грн. Склалася економія по предметам та матеріалам, по виконаним послугам, та роботам, тому що закупівля матеріалів та виконання робіт проводилось по цінам нижчим, чим було заплановано в кошторисі. На кінець року за загальним фондом по заробітній платі з нарахуваннями склався залишок у сумі 309867,81 грн. Відхилення по спеціальному фонду склалося за рахунок перезатверджених залишків минулих років.</t>
  </si>
  <si>
    <t>За підсумками 2024 року основна мета та завдання бюджетної програми майже виконано, відхилення пояснюється перебуванням закладів на вимушеному простої через зміною безпекової ситуації на території громади після 24 лютого 2022 року. Бюджетна програма " Надання загальної середньої освіти закладами загальної середньої освіти за рахунок коштів місцевогоо бюджету" залишається актуальною для подальшої її реалізації з метою належного забезпечення надання послуг з повної загальної середньої освіти в денних закладах загальної середньої освіти. Результативні показники бюджетної програми характеризують ступінь досягнення поставленої мети, виконання завдань бюджетної програми та досягнення цілей державної політики у відповідній сфері діяльності.</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</si>
  <si>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</si>
  <si>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</si>
  <si>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</si>
  <si>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</si>
  <si>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</si>
  <si>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</si>
  <si>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</si>
  <si>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</si>
  <si>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гривень</t>
  </si>
  <si>
    <t>місцевого бюджету на 2024  рік</t>
  </si>
  <si>
    <t>0611021</t>
  </si>
  <si>
    <t>Надання загальної середньої освіти закладами загальної середньої освіти за рахунок коштів місцевого бюджету</t>
  </si>
  <si>
    <t>0610000</t>
  </si>
  <si>
    <t>1021</t>
  </si>
  <si>
    <t>0921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</si>
</sst>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4" formatCode="#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56">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74"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7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174" fontId="2" fillId="0" borderId="5" xfId="0" applyNumberFormat="1"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2" fillId="0" borderId="5"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4" fontId="16" fillId="0" borderId="5" xfId="0" applyNumberFormat="1" applyFont="1" applyBorder="1" applyAlignment="1">
      <alignment horizontal="center" vertical="center" wrapText="1"/>
    </xf>
    <xf numFmtId="0" fontId="12" fillId="0" borderId="0" xfId="0" applyFont="1" applyAlignment="1">
      <alignment horizontal="center" vertical="top" wrapText="1"/>
    </xf>
    <xf numFmtId="0" fontId="10" fillId="0" borderId="1" xfId="0" applyFont="1" applyBorder="1" applyAlignment="1">
      <alignment horizontal="center" vertical="center" wrapText="1"/>
    </xf>
    <xf numFmtId="0" fontId="12" fillId="0" borderId="10" xfId="0" applyFont="1" applyBorder="1" applyAlignment="1">
      <alignment horizontal="center" vertical="top" wrapText="1"/>
    </xf>
    <xf numFmtId="0" fontId="8" fillId="0" borderId="0" xfId="0" applyFont="1" applyAlignment="1">
      <alignment horizontal="center" vertical="top" wrapText="1"/>
    </xf>
    <xf numFmtId="0" fontId="8"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 fillId="0" borderId="0" xfId="0" applyFont="1" applyAlignment="1">
      <alignment horizontal="center" vertical="center" wrapText="1"/>
    </xf>
    <xf numFmtId="0" fontId="3" fillId="0" borderId="5"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5" xfId="0" applyNumberFormat="1"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5" xfId="0" applyFont="1" applyBorder="1" applyAlignment="1">
      <alignment horizontal="center"/>
    </xf>
    <xf numFmtId="0" fontId="16" fillId="0" borderId="5" xfId="0" applyFont="1" applyBorder="1" applyAlignment="1">
      <alignment horizontal="center" vertical="center" wrapText="1"/>
    </xf>
    <xf numFmtId="4" fontId="17" fillId="0" borderId="5"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4"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2" fillId="0" borderId="0" xfId="0" applyFont="1" applyAlignment="1">
      <alignment horizontal="center"/>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3"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left"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5" fillId="0" borderId="1" xfId="0" applyFont="1" applyBorder="1" applyAlignment="1">
      <alignment horizontal="right"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1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174" fontId="7" fillId="0" borderId="5"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16" fillId="0" borderId="4"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17" fillId="0" borderId="5" xfId="0" applyFont="1" applyBorder="1" applyAlignment="1">
      <alignment horizontal="center" vertical="center" wrapText="1"/>
    </xf>
    <xf numFmtId="0" fontId="17" fillId="0" borderId="4"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0" fontId="7" fillId="0" borderId="0" xfId="0" applyFont="1"/>
    <xf numFmtId="0" fontId="16" fillId="0" borderId="4" xfId="0" applyFont="1" applyBorder="1" applyAlignment="1">
      <alignment horizontal="center" vertical="top" wrapText="1"/>
    </xf>
    <xf numFmtId="0" fontId="2" fillId="0" borderId="4" xfId="0" applyFont="1" applyBorder="1" applyAlignment="1">
      <alignment horizontal="center" vertical="top" wrapText="1"/>
    </xf>
    <xf numFmtId="4" fontId="0" fillId="0" borderId="5" xfId="0" applyNumberFormat="1" applyFont="1" applyBorder="1" applyAlignment="1">
      <alignment horizontal="center" vertical="center"/>
    </xf>
    <xf numFmtId="0" fontId="7" fillId="0" borderId="5" xfId="0" applyFont="1" applyBorder="1" applyAlignment="1">
      <alignment horizontal="center" vertical="center" wrapText="1"/>
    </xf>
    <xf numFmtId="0" fontId="7" fillId="0" borderId="4" xfId="0" applyFont="1" applyBorder="1" applyAlignment="1">
      <alignment horizontal="center" vertical="top" wrapText="1"/>
    </xf>
    <xf numFmtId="4" fontId="18" fillId="0" borderId="5" xfId="0" applyNumberFormat="1" applyFont="1" applyBorder="1" applyAlignment="1">
      <alignment horizontal="center" vertical="center"/>
    </xf>
    <xf numFmtId="0" fontId="19" fillId="0" borderId="0" xfId="0" applyFont="1" applyBorder="1" applyAlignment="1"/>
    <xf numFmtId="49" fontId="7" fillId="0" borderId="5" xfId="0" applyNumberFormat="1" applyFont="1" applyBorder="1" applyAlignment="1">
      <alignment horizontal="center" vertical="center" wrapText="1"/>
    </xf>
    <xf numFmtId="174" fontId="4" fillId="0" borderId="0" xfId="0" applyNumberFormat="1" applyFont="1" applyBorder="1" applyAlignment="1">
      <alignment vertical="center" wrapText="1"/>
    </xf>
    <xf numFmtId="0" fontId="7" fillId="0" borderId="0" xfId="0" applyFont="1" applyBorder="1"/>
    <xf numFmtId="49" fontId="7" fillId="0" borderId="4"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8" fillId="0" borderId="2" xfId="0" applyNumberFormat="1" applyFont="1" applyBorder="1" applyAlignment="1">
      <alignment horizontal="left" vertical="center" wrapText="1" shrinkToFit="1"/>
    </xf>
    <xf numFmtId="0" fontId="18" fillId="0" borderId="3" xfId="0" applyNumberFormat="1" applyFont="1" applyBorder="1" applyAlignment="1">
      <alignment horizontal="left" vertical="center" wrapText="1" shrinkToFit="1"/>
    </xf>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7" fillId="0" borderId="4" xfId="0" applyNumberFormat="1" applyFont="1" applyBorder="1" applyAlignment="1">
      <alignment horizontal="center" vertical="top" wrapText="1"/>
    </xf>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4" fillId="0" borderId="0" xfId="0" quotePrefix="1" applyFont="1"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1" fillId="0" borderId="1" xfId="0" quotePrefix="1" applyFont="1"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10" fillId="0" borderId="1" xfId="0" quotePrefix="1" applyFont="1" applyBorder="1" applyAlignment="1">
      <alignment horizontal="left" vertical="top" wrapText="1"/>
    </xf>
  </cellXfs>
  <cellStyles count="1">
    <cellStyle name="Обычный" xfId="0" builtinId="0"/>
  </cellStyles>
  <dxfs count="91">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6"/>
  <sheetViews>
    <sheetView tabSelected="1" topLeftCell="A115"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75" x14ac:dyDescent="0.2">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
      <c r="A12" s="74" t="s">
        <v>136</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50" t="s">
        <v>127</v>
      </c>
      <c r="C14" s="59"/>
      <c r="D14" s="59"/>
      <c r="E14" s="59"/>
      <c r="F14" s="59"/>
      <c r="G14" s="59"/>
      <c r="H14" s="59"/>
      <c r="I14" s="59"/>
      <c r="J14" s="59"/>
      <c r="K14" s="59"/>
      <c r="L14" s="59"/>
      <c r="M14" s="19"/>
      <c r="N14" s="151" t="s">
        <v>128</v>
      </c>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20"/>
      <c r="AU14" s="150" t="s">
        <v>133</v>
      </c>
      <c r="AV14" s="59"/>
      <c r="AW14" s="59"/>
      <c r="AX14" s="59"/>
      <c r="AY14" s="59"/>
      <c r="AZ14" s="59"/>
      <c r="BA14" s="59"/>
      <c r="BB14" s="59"/>
      <c r="BC14" s="20"/>
      <c r="BD14" s="20"/>
      <c r="BE14" s="20"/>
      <c r="BF14" s="20"/>
      <c r="BG14" s="20"/>
      <c r="BH14" s="20"/>
      <c r="BI14" s="20"/>
      <c r="BJ14" s="20"/>
      <c r="BK14" s="20"/>
      <c r="BL14" s="20"/>
    </row>
    <row r="15" spans="1:64" ht="21.75" customHeight="1" x14ac:dyDescent="0.2">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50" t="s">
        <v>139</v>
      </c>
      <c r="C17" s="59"/>
      <c r="D17" s="59"/>
      <c r="E17" s="59"/>
      <c r="F17" s="59"/>
      <c r="G17" s="59"/>
      <c r="H17" s="59"/>
      <c r="I17" s="59"/>
      <c r="J17" s="59"/>
      <c r="K17" s="59"/>
      <c r="L17" s="59"/>
      <c r="M17" s="19"/>
      <c r="N17" s="151" t="s">
        <v>128</v>
      </c>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7"/>
      <c r="AR17" s="147"/>
      <c r="AS17" s="147"/>
      <c r="AT17" s="20"/>
      <c r="AU17" s="150" t="s">
        <v>133</v>
      </c>
      <c r="AV17" s="59"/>
      <c r="AW17" s="59"/>
      <c r="AX17" s="59"/>
      <c r="AY17" s="59"/>
      <c r="AZ17" s="59"/>
      <c r="BA17" s="59"/>
      <c r="BB17" s="59"/>
      <c r="BC17" s="24"/>
      <c r="BD17" s="24"/>
      <c r="BE17" s="24"/>
      <c r="BF17" s="24"/>
      <c r="BG17" s="24"/>
      <c r="BH17" s="24"/>
      <c r="BI17" s="24"/>
      <c r="BJ17" s="24"/>
      <c r="BK17" s="24"/>
      <c r="BL17" s="25"/>
    </row>
    <row r="18" spans="1:79" ht="23.25" customHeight="1" x14ac:dyDescent="0.2">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50" t="s">
        <v>137</v>
      </c>
      <c r="C20" s="59"/>
      <c r="D20" s="59"/>
      <c r="E20" s="59"/>
      <c r="F20" s="59"/>
      <c r="G20" s="59"/>
      <c r="H20" s="59"/>
      <c r="I20" s="59"/>
      <c r="J20" s="59"/>
      <c r="K20" s="59"/>
      <c r="L20" s="59"/>
      <c r="M20"/>
      <c r="N20" s="150" t="s">
        <v>140</v>
      </c>
      <c r="O20" s="59"/>
      <c r="P20" s="59"/>
      <c r="Q20" s="59"/>
      <c r="R20" s="59"/>
      <c r="S20" s="59"/>
      <c r="T20" s="59"/>
      <c r="U20" s="59"/>
      <c r="V20" s="59"/>
      <c r="W20" s="59"/>
      <c r="X20" s="59"/>
      <c r="Y20" s="59"/>
      <c r="Z20" s="24"/>
      <c r="AA20" s="150" t="s">
        <v>141</v>
      </c>
      <c r="AB20" s="59"/>
      <c r="AC20" s="59"/>
      <c r="AD20" s="59"/>
      <c r="AE20" s="59"/>
      <c r="AF20" s="59"/>
      <c r="AG20" s="59"/>
      <c r="AH20" s="59"/>
      <c r="AI20" s="59"/>
      <c r="AJ20" s="24"/>
      <c r="AK20" s="155" t="s">
        <v>138</v>
      </c>
      <c r="AL20" s="147"/>
      <c r="AM20" s="147"/>
      <c r="AN20" s="147"/>
      <c r="AO20" s="147"/>
      <c r="AP20" s="147"/>
      <c r="AQ20" s="147"/>
      <c r="AR20" s="147"/>
      <c r="AS20" s="147"/>
      <c r="AT20" s="147"/>
      <c r="AU20" s="147"/>
      <c r="AV20" s="147"/>
      <c r="AW20" s="147"/>
      <c r="AX20" s="147"/>
      <c r="AY20" s="147"/>
      <c r="AZ20" s="147"/>
      <c r="BA20" s="147"/>
      <c r="BB20" s="147"/>
      <c r="BC20" s="147"/>
      <c r="BD20" s="24"/>
      <c r="BE20" s="150" t="s">
        <v>134</v>
      </c>
      <c r="BF20" s="59"/>
      <c r="BG20" s="59"/>
      <c r="BH20" s="59"/>
      <c r="BI20" s="59"/>
      <c r="BJ20" s="59"/>
      <c r="BK20" s="59"/>
      <c r="BL20" s="59"/>
    </row>
    <row r="21" spans="1:79" ht="23.25" customHeight="1" x14ac:dyDescent="0.2">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
      <c r="A26" s="94">
        <v>1</v>
      </c>
      <c r="B26" s="94"/>
      <c r="C26" s="94"/>
      <c r="D26" s="94"/>
      <c r="E26" s="94"/>
      <c r="F26" s="94"/>
      <c r="G26" s="112" t="s">
        <v>81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6" t="s">
        <v>124</v>
      </c>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c r="BI29" s="147"/>
      <c r="BJ29" s="147"/>
      <c r="BK29" s="147"/>
      <c r="BL29" s="147"/>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
      <c r="A34" s="94">
        <v>1</v>
      </c>
      <c r="B34" s="94"/>
      <c r="C34" s="94"/>
      <c r="D34" s="94"/>
      <c r="E34" s="94"/>
      <c r="F34" s="94"/>
      <c r="G34" s="112" t="s">
        <v>82</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5" spans="1:79" ht="15" customHeight="1" x14ac:dyDescent="0.2">
      <c r="A35" s="94">
        <v>2</v>
      </c>
      <c r="B35" s="94"/>
      <c r="C35" s="94"/>
      <c r="D35" s="94"/>
      <c r="E35" s="94"/>
      <c r="F35" s="94"/>
      <c r="G35" s="112" t="s">
        <v>83</v>
      </c>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4"/>
    </row>
    <row r="37" spans="1:79" ht="15.75" customHeight="1" x14ac:dyDescent="0.2">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x14ac:dyDescent="0.2">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x14ac:dyDescent="0.2">
      <c r="A39" s="98" t="s">
        <v>135</v>
      </c>
      <c r="B39" s="98"/>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row>
    <row r="40" spans="1:79" ht="48" customHeight="1" x14ac:dyDescent="0.2">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5" customHeight="1" x14ac:dyDescent="0.2">
      <c r="A42" s="69">
        <v>1</v>
      </c>
      <c r="B42" s="69"/>
      <c r="C42" s="69">
        <v>2</v>
      </c>
      <c r="D42" s="69"/>
      <c r="E42" s="69"/>
      <c r="F42" s="69"/>
      <c r="G42" s="69"/>
      <c r="H42" s="69"/>
      <c r="I42" s="69"/>
      <c r="J42" s="69"/>
      <c r="K42" s="69"/>
      <c r="L42" s="69"/>
      <c r="M42" s="69"/>
      <c r="N42" s="69"/>
      <c r="O42" s="69"/>
      <c r="P42" s="69"/>
      <c r="Q42" s="69"/>
      <c r="R42" s="69"/>
      <c r="S42" s="69"/>
      <c r="T42" s="69"/>
      <c r="U42" s="69"/>
      <c r="V42" s="69"/>
      <c r="W42" s="69"/>
      <c r="X42" s="69"/>
      <c r="Y42" s="69"/>
      <c r="Z42" s="69"/>
      <c r="AA42" s="63">
        <v>3</v>
      </c>
      <c r="AB42" s="64"/>
      <c r="AC42" s="64"/>
      <c r="AD42" s="64"/>
      <c r="AE42" s="65"/>
      <c r="AF42" s="63">
        <v>4</v>
      </c>
      <c r="AG42" s="64"/>
      <c r="AH42" s="64"/>
      <c r="AI42" s="64"/>
      <c r="AJ42" s="65"/>
      <c r="AK42" s="63">
        <v>5</v>
      </c>
      <c r="AL42" s="64"/>
      <c r="AM42" s="64"/>
      <c r="AN42" s="64"/>
      <c r="AO42" s="65"/>
      <c r="AP42" s="63">
        <v>6</v>
      </c>
      <c r="AQ42" s="64"/>
      <c r="AR42" s="64"/>
      <c r="AS42" s="64"/>
      <c r="AT42" s="65"/>
      <c r="AU42" s="63">
        <v>7</v>
      </c>
      <c r="AV42" s="64"/>
      <c r="AW42" s="64"/>
      <c r="AX42" s="64"/>
      <c r="AY42" s="65"/>
      <c r="AZ42" s="63">
        <v>8</v>
      </c>
      <c r="BA42" s="64"/>
      <c r="BB42" s="64"/>
      <c r="BC42" s="65"/>
      <c r="BD42" s="63">
        <v>9</v>
      </c>
      <c r="BE42" s="64"/>
      <c r="BF42" s="64"/>
      <c r="BG42" s="64"/>
      <c r="BH42" s="65"/>
      <c r="BI42" s="69">
        <v>10</v>
      </c>
      <c r="BJ42" s="69"/>
      <c r="BK42" s="69"/>
      <c r="BL42" s="69"/>
      <c r="BM42" s="69"/>
      <c r="BN42" s="69">
        <v>11</v>
      </c>
      <c r="BO42" s="69"/>
      <c r="BP42" s="69"/>
      <c r="BQ42" s="69"/>
    </row>
    <row r="43" spans="1:79" ht="15.75" hidden="1" customHeight="1" x14ac:dyDescent="0.2">
      <c r="A43" s="94" t="s">
        <v>13</v>
      </c>
      <c r="B43" s="94"/>
      <c r="C43" s="76" t="s">
        <v>14</v>
      </c>
      <c r="D43" s="76"/>
      <c r="E43" s="76"/>
      <c r="F43" s="76"/>
      <c r="G43" s="76"/>
      <c r="H43" s="76"/>
      <c r="I43" s="76"/>
      <c r="J43" s="76"/>
      <c r="K43" s="76"/>
      <c r="L43" s="76"/>
      <c r="M43" s="76"/>
      <c r="N43" s="76"/>
      <c r="O43" s="76"/>
      <c r="P43" s="76"/>
      <c r="Q43" s="76"/>
      <c r="R43" s="76"/>
      <c r="S43" s="76"/>
      <c r="T43" s="76"/>
      <c r="U43" s="76"/>
      <c r="V43" s="76"/>
      <c r="W43" s="76"/>
      <c r="X43" s="76"/>
      <c r="Y43" s="76"/>
      <c r="Z43" s="77"/>
      <c r="AA43" s="40" t="s">
        <v>10</v>
      </c>
      <c r="AB43" s="40"/>
      <c r="AC43" s="40"/>
      <c r="AD43" s="40"/>
      <c r="AE43" s="40"/>
      <c r="AF43" s="40" t="s">
        <v>9</v>
      </c>
      <c r="AG43" s="40"/>
      <c r="AH43" s="40"/>
      <c r="AI43" s="40"/>
      <c r="AJ43" s="40"/>
      <c r="AK43" s="78" t="s">
        <v>16</v>
      </c>
      <c r="AL43" s="78"/>
      <c r="AM43" s="78"/>
      <c r="AN43" s="78"/>
      <c r="AO43" s="78"/>
      <c r="AP43" s="40" t="s">
        <v>11</v>
      </c>
      <c r="AQ43" s="40"/>
      <c r="AR43" s="40"/>
      <c r="AS43" s="40"/>
      <c r="AT43" s="40"/>
      <c r="AU43" s="40" t="s">
        <v>12</v>
      </c>
      <c r="AV43" s="40"/>
      <c r="AW43" s="40"/>
      <c r="AX43" s="40"/>
      <c r="AY43" s="40"/>
      <c r="AZ43" s="78" t="s">
        <v>16</v>
      </c>
      <c r="BA43" s="78"/>
      <c r="BB43" s="78"/>
      <c r="BC43" s="78"/>
      <c r="BD43" s="50" t="s">
        <v>31</v>
      </c>
      <c r="BE43" s="50"/>
      <c r="BF43" s="50"/>
      <c r="BG43" s="50"/>
      <c r="BH43" s="50"/>
      <c r="BI43" s="50" t="s">
        <v>31</v>
      </c>
      <c r="BJ43" s="50"/>
      <c r="BK43" s="50"/>
      <c r="BL43" s="50"/>
      <c r="BM43" s="50"/>
      <c r="BN43" s="106" t="s">
        <v>16</v>
      </c>
      <c r="BO43" s="106"/>
      <c r="BP43" s="106"/>
      <c r="BQ43" s="106"/>
      <c r="CA43" s="1" t="s">
        <v>19</v>
      </c>
    </row>
    <row r="44" spans="1:79" ht="25.5" customHeight="1" x14ac:dyDescent="0.2">
      <c r="A44" s="82">
        <v>1</v>
      </c>
      <c r="B44" s="82"/>
      <c r="C44" s="115" t="s">
        <v>84</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38126776</v>
      </c>
      <c r="AB44" s="57"/>
      <c r="AC44" s="57"/>
      <c r="AD44" s="57"/>
      <c r="AE44" s="57"/>
      <c r="AF44" s="57">
        <v>20418476.199999999</v>
      </c>
      <c r="AG44" s="57"/>
      <c r="AH44" s="57"/>
      <c r="AI44" s="57"/>
      <c r="AJ44" s="57"/>
      <c r="AK44" s="57">
        <f>AA44+AF44</f>
        <v>58545252.200000003</v>
      </c>
      <c r="AL44" s="57"/>
      <c r="AM44" s="57"/>
      <c r="AN44" s="57"/>
      <c r="AO44" s="57"/>
      <c r="AP44" s="57">
        <v>37107031.810000002</v>
      </c>
      <c r="AQ44" s="57"/>
      <c r="AR44" s="57"/>
      <c r="AS44" s="57"/>
      <c r="AT44" s="57"/>
      <c r="AU44" s="57">
        <v>19945344.18</v>
      </c>
      <c r="AV44" s="57"/>
      <c r="AW44" s="57"/>
      <c r="AX44" s="57"/>
      <c r="AY44" s="57"/>
      <c r="AZ44" s="57">
        <f>AP44+AU44</f>
        <v>57052375.990000002</v>
      </c>
      <c r="BA44" s="57"/>
      <c r="BB44" s="57"/>
      <c r="BC44" s="57"/>
      <c r="BD44" s="57">
        <f>AP44-AA44</f>
        <v>-1019744.1899999976</v>
      </c>
      <c r="BE44" s="57"/>
      <c r="BF44" s="57"/>
      <c r="BG44" s="57"/>
      <c r="BH44" s="57"/>
      <c r="BI44" s="57">
        <f>AU44-AF44</f>
        <v>-473132.01999999955</v>
      </c>
      <c r="BJ44" s="57"/>
      <c r="BK44" s="57"/>
      <c r="BL44" s="57"/>
      <c r="BM44" s="57"/>
      <c r="BN44" s="57">
        <f>BD44+BI44</f>
        <v>-1492876.2099999972</v>
      </c>
      <c r="BO44" s="57"/>
      <c r="BP44" s="57"/>
      <c r="BQ44" s="57"/>
      <c r="CA44" s="1" t="s">
        <v>20</v>
      </c>
    </row>
    <row r="45" spans="1:79" s="122" customFormat="1" ht="15" customHeight="1" x14ac:dyDescent="0.2">
      <c r="A45" s="118"/>
      <c r="B45" s="118"/>
      <c r="C45" s="119" t="s">
        <v>85</v>
      </c>
      <c r="D45" s="120"/>
      <c r="E45" s="120"/>
      <c r="F45" s="120"/>
      <c r="G45" s="120"/>
      <c r="H45" s="120"/>
      <c r="I45" s="120"/>
      <c r="J45" s="120"/>
      <c r="K45" s="120"/>
      <c r="L45" s="120"/>
      <c r="M45" s="120"/>
      <c r="N45" s="120"/>
      <c r="O45" s="120"/>
      <c r="P45" s="120"/>
      <c r="Q45" s="120"/>
      <c r="R45" s="120"/>
      <c r="S45" s="120"/>
      <c r="T45" s="120"/>
      <c r="U45" s="120"/>
      <c r="V45" s="120"/>
      <c r="W45" s="120"/>
      <c r="X45" s="120"/>
      <c r="Y45" s="120"/>
      <c r="Z45" s="121"/>
      <c r="AA45" s="83">
        <v>38126776</v>
      </c>
      <c r="AB45" s="83"/>
      <c r="AC45" s="83"/>
      <c r="AD45" s="83"/>
      <c r="AE45" s="83"/>
      <c r="AF45" s="83">
        <v>20418476.199999999</v>
      </c>
      <c r="AG45" s="83"/>
      <c r="AH45" s="83"/>
      <c r="AI45" s="83"/>
      <c r="AJ45" s="83"/>
      <c r="AK45" s="83">
        <f>AA45+AF45</f>
        <v>58545252.200000003</v>
      </c>
      <c r="AL45" s="83"/>
      <c r="AM45" s="83"/>
      <c r="AN45" s="83"/>
      <c r="AO45" s="83"/>
      <c r="AP45" s="83">
        <v>37107031.810000002</v>
      </c>
      <c r="AQ45" s="83"/>
      <c r="AR45" s="83"/>
      <c r="AS45" s="83"/>
      <c r="AT45" s="83"/>
      <c r="AU45" s="83">
        <v>19945344.18</v>
      </c>
      <c r="AV45" s="83"/>
      <c r="AW45" s="83"/>
      <c r="AX45" s="83"/>
      <c r="AY45" s="83"/>
      <c r="AZ45" s="83">
        <f>AP45+AU45</f>
        <v>57052375.990000002</v>
      </c>
      <c r="BA45" s="83"/>
      <c r="BB45" s="83"/>
      <c r="BC45" s="83"/>
      <c r="BD45" s="83">
        <f>AP45-AA45</f>
        <v>-1019744.1899999976</v>
      </c>
      <c r="BE45" s="83"/>
      <c r="BF45" s="83"/>
      <c r="BG45" s="83"/>
      <c r="BH45" s="83"/>
      <c r="BI45" s="83">
        <f>AU45-AF45</f>
        <v>-473132.01999999955</v>
      </c>
      <c r="BJ45" s="83"/>
      <c r="BK45" s="83"/>
      <c r="BL45" s="83"/>
      <c r="BM45" s="83"/>
      <c r="BN45" s="83">
        <f>BD45+BI45</f>
        <v>-1492876.2099999972</v>
      </c>
      <c r="BO45" s="83"/>
      <c r="BP45" s="83"/>
      <c r="BQ45" s="83"/>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9" t="s">
        <v>3</v>
      </c>
      <c r="B49" s="69"/>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9">
        <v>1</v>
      </c>
      <c r="B50" s="69"/>
      <c r="C50" s="102">
        <v>2</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row>
    <row r="51" spans="1:79" hidden="1" x14ac:dyDescent="0.2">
      <c r="A51" s="96" t="s">
        <v>13</v>
      </c>
      <c r="B51" s="97"/>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CA51" s="1" t="s">
        <v>70</v>
      </c>
    </row>
    <row r="52" spans="1:79" ht="63.75" customHeight="1" x14ac:dyDescent="0.2">
      <c r="A52" s="96">
        <v>1</v>
      </c>
      <c r="B52" s="97"/>
      <c r="C52" s="123" t="s">
        <v>86</v>
      </c>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7"/>
      <c r="CA52" s="1" t="s">
        <v>61</v>
      </c>
    </row>
    <row r="54" spans="1:79" ht="15.75" customHeight="1" x14ac:dyDescent="0.2">
      <c r="A54" s="41" t="s">
        <v>42</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row>
    <row r="55" spans="1:79" ht="15" customHeight="1" x14ac:dyDescent="0.2">
      <c r="A55" s="98" t="s">
        <v>135</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row>
    <row r="56" spans="1:79" ht="28.5" customHeight="1" x14ac:dyDescent="0.2">
      <c r="A56" s="51" t="s">
        <v>3</v>
      </c>
      <c r="B56" s="53"/>
      <c r="C56" s="54" t="s">
        <v>28</v>
      </c>
      <c r="D56" s="54"/>
      <c r="E56" s="54"/>
      <c r="F56" s="54"/>
      <c r="G56" s="54"/>
      <c r="H56" s="54"/>
      <c r="I56" s="54"/>
      <c r="J56" s="54"/>
      <c r="K56" s="54"/>
      <c r="L56" s="54"/>
      <c r="M56" s="54"/>
      <c r="N56" s="54"/>
      <c r="O56" s="54"/>
      <c r="P56" s="54"/>
      <c r="Q56" s="54"/>
      <c r="R56" s="54"/>
      <c r="S56" s="54" t="s">
        <v>25</v>
      </c>
      <c r="T56" s="54"/>
      <c r="U56" s="54"/>
      <c r="V56" s="54"/>
      <c r="W56" s="54"/>
      <c r="X56" s="54"/>
      <c r="Y56" s="54"/>
      <c r="Z56" s="54"/>
      <c r="AA56" s="54"/>
      <c r="AB56" s="54"/>
      <c r="AC56" s="54"/>
      <c r="AD56" s="54"/>
      <c r="AE56" s="54"/>
      <c r="AF56" s="54"/>
      <c r="AG56" s="54"/>
      <c r="AH56" s="54"/>
      <c r="AI56" s="54" t="s">
        <v>44</v>
      </c>
      <c r="AJ56" s="54"/>
      <c r="AK56" s="54"/>
      <c r="AL56" s="54"/>
      <c r="AM56" s="54"/>
      <c r="AN56" s="54"/>
      <c r="AO56" s="54"/>
      <c r="AP56" s="54"/>
      <c r="AQ56" s="54"/>
      <c r="AR56" s="54"/>
      <c r="AS56" s="54"/>
      <c r="AT56" s="54"/>
      <c r="AU56" s="54"/>
      <c r="AV56" s="54"/>
      <c r="AW56" s="54"/>
      <c r="AX56" s="54"/>
      <c r="AY56" s="54" t="s">
        <v>0</v>
      </c>
      <c r="AZ56" s="54"/>
      <c r="BA56" s="54"/>
      <c r="BB56" s="54"/>
      <c r="BC56" s="54"/>
      <c r="BD56" s="54"/>
      <c r="BE56" s="54"/>
      <c r="BF56" s="54"/>
      <c r="BG56" s="54"/>
      <c r="BH56" s="54"/>
      <c r="BI56" s="54"/>
      <c r="BJ56" s="54"/>
      <c r="BK56" s="54"/>
      <c r="BL56" s="54"/>
      <c r="BM56" s="54"/>
      <c r="BN56" s="54"/>
      <c r="BO56" s="2"/>
      <c r="BP56" s="2"/>
      <c r="BQ56" s="2"/>
    </row>
    <row r="57" spans="1:79" ht="29.1" customHeight="1" x14ac:dyDescent="0.2">
      <c r="A57" s="103"/>
      <c r="B57" s="104"/>
      <c r="C57" s="54"/>
      <c r="D57" s="54"/>
      <c r="E57" s="54"/>
      <c r="F57" s="54"/>
      <c r="G57" s="54"/>
      <c r="H57" s="54"/>
      <c r="I57" s="54"/>
      <c r="J57" s="54"/>
      <c r="K57" s="54"/>
      <c r="L57" s="54"/>
      <c r="M57" s="54"/>
      <c r="N57" s="54"/>
      <c r="O57" s="54"/>
      <c r="P57" s="54"/>
      <c r="Q57" s="54"/>
      <c r="R57" s="54"/>
      <c r="S57" s="54" t="s">
        <v>2</v>
      </c>
      <c r="T57" s="54"/>
      <c r="U57" s="54"/>
      <c r="V57" s="54"/>
      <c r="W57" s="54"/>
      <c r="X57" s="54" t="s">
        <v>1</v>
      </c>
      <c r="Y57" s="54"/>
      <c r="Z57" s="54"/>
      <c r="AA57" s="54"/>
      <c r="AB57" s="54"/>
      <c r="AC57" s="54" t="s">
        <v>26</v>
      </c>
      <c r="AD57" s="54"/>
      <c r="AE57" s="54"/>
      <c r="AF57" s="54"/>
      <c r="AG57" s="54"/>
      <c r="AH57" s="54"/>
      <c r="AI57" s="54" t="s">
        <v>2</v>
      </c>
      <c r="AJ57" s="54"/>
      <c r="AK57" s="54"/>
      <c r="AL57" s="54"/>
      <c r="AM57" s="54"/>
      <c r="AN57" s="54" t="s">
        <v>1</v>
      </c>
      <c r="AO57" s="54"/>
      <c r="AP57" s="54"/>
      <c r="AQ57" s="54"/>
      <c r="AR57" s="54"/>
      <c r="AS57" s="54" t="s">
        <v>26</v>
      </c>
      <c r="AT57" s="54"/>
      <c r="AU57" s="54"/>
      <c r="AV57" s="54"/>
      <c r="AW57" s="54"/>
      <c r="AX57" s="54"/>
      <c r="AY57" s="42" t="s">
        <v>2</v>
      </c>
      <c r="AZ57" s="55"/>
      <c r="BA57" s="55"/>
      <c r="BB57" s="55"/>
      <c r="BC57" s="56"/>
      <c r="BD57" s="42" t="s">
        <v>1</v>
      </c>
      <c r="BE57" s="55"/>
      <c r="BF57" s="55"/>
      <c r="BG57" s="55"/>
      <c r="BH57" s="56"/>
      <c r="BI57" s="54" t="s">
        <v>26</v>
      </c>
      <c r="BJ57" s="54"/>
      <c r="BK57" s="54"/>
      <c r="BL57" s="54"/>
      <c r="BM57" s="54"/>
      <c r="BN57" s="54"/>
      <c r="BO57" s="2"/>
      <c r="BP57" s="2"/>
      <c r="BQ57" s="2"/>
    </row>
    <row r="58" spans="1:79" ht="15.95" customHeight="1" x14ac:dyDescent="0.25">
      <c r="A58" s="54">
        <v>1</v>
      </c>
      <c r="B58" s="54"/>
      <c r="C58" s="54">
        <v>2</v>
      </c>
      <c r="D58" s="54"/>
      <c r="E58" s="54"/>
      <c r="F58" s="54"/>
      <c r="G58" s="54"/>
      <c r="H58" s="54"/>
      <c r="I58" s="54"/>
      <c r="J58" s="54"/>
      <c r="K58" s="54"/>
      <c r="L58" s="54"/>
      <c r="M58" s="54"/>
      <c r="N58" s="54"/>
      <c r="O58" s="54"/>
      <c r="P58" s="54"/>
      <c r="Q58" s="54"/>
      <c r="R58" s="54"/>
      <c r="S58" s="54">
        <v>3</v>
      </c>
      <c r="T58" s="54"/>
      <c r="U58" s="54"/>
      <c r="V58" s="54"/>
      <c r="W58" s="54"/>
      <c r="X58" s="54">
        <v>4</v>
      </c>
      <c r="Y58" s="54"/>
      <c r="Z58" s="54"/>
      <c r="AA58" s="54"/>
      <c r="AB58" s="54"/>
      <c r="AC58" s="54">
        <v>5</v>
      </c>
      <c r="AD58" s="54"/>
      <c r="AE58" s="54"/>
      <c r="AF58" s="54"/>
      <c r="AG58" s="54"/>
      <c r="AH58" s="54"/>
      <c r="AI58" s="54">
        <v>6</v>
      </c>
      <c r="AJ58" s="54"/>
      <c r="AK58" s="54"/>
      <c r="AL58" s="54"/>
      <c r="AM58" s="54"/>
      <c r="AN58" s="54">
        <v>7</v>
      </c>
      <c r="AO58" s="54"/>
      <c r="AP58" s="54"/>
      <c r="AQ58" s="54"/>
      <c r="AR58" s="54"/>
      <c r="AS58" s="54">
        <v>8</v>
      </c>
      <c r="AT58" s="54"/>
      <c r="AU58" s="54"/>
      <c r="AV58" s="54"/>
      <c r="AW58" s="54"/>
      <c r="AX58" s="54"/>
      <c r="AY58" s="54">
        <v>9</v>
      </c>
      <c r="AZ58" s="54"/>
      <c r="BA58" s="54"/>
      <c r="BB58" s="54"/>
      <c r="BC58" s="54"/>
      <c r="BD58" s="54">
        <v>10</v>
      </c>
      <c r="BE58" s="54"/>
      <c r="BF58" s="54"/>
      <c r="BG58" s="54"/>
      <c r="BH58" s="54"/>
      <c r="BI58" s="42">
        <v>11</v>
      </c>
      <c r="BJ58" s="55"/>
      <c r="BK58" s="55"/>
      <c r="BL58" s="55"/>
      <c r="BM58" s="55"/>
      <c r="BN58" s="56"/>
      <c r="BO58" s="6"/>
      <c r="BP58" s="6"/>
      <c r="BQ58" s="6"/>
    </row>
    <row r="59" spans="1:79" ht="18" hidden="1" customHeight="1" x14ac:dyDescent="0.2">
      <c r="A59" s="94" t="s">
        <v>13</v>
      </c>
      <c r="B59" s="94"/>
      <c r="C59" s="95" t="s">
        <v>14</v>
      </c>
      <c r="D59" s="95"/>
      <c r="E59" s="95"/>
      <c r="F59" s="95"/>
      <c r="G59" s="95"/>
      <c r="H59" s="95"/>
      <c r="I59" s="95"/>
      <c r="J59" s="95"/>
      <c r="K59" s="95"/>
      <c r="L59" s="95"/>
      <c r="M59" s="95"/>
      <c r="N59" s="95"/>
      <c r="O59" s="95"/>
      <c r="P59" s="95"/>
      <c r="Q59" s="95"/>
      <c r="R59" s="95"/>
      <c r="S59" s="40" t="s">
        <v>10</v>
      </c>
      <c r="T59" s="40"/>
      <c r="U59" s="40"/>
      <c r="V59" s="40"/>
      <c r="W59" s="40"/>
      <c r="X59" s="40" t="s">
        <v>9</v>
      </c>
      <c r="Y59" s="40"/>
      <c r="Z59" s="40"/>
      <c r="AA59" s="40"/>
      <c r="AB59" s="40"/>
      <c r="AC59" s="78" t="s">
        <v>16</v>
      </c>
      <c r="AD59" s="106"/>
      <c r="AE59" s="106"/>
      <c r="AF59" s="106"/>
      <c r="AG59" s="106"/>
      <c r="AH59" s="106"/>
      <c r="AI59" s="40" t="s">
        <v>11</v>
      </c>
      <c r="AJ59" s="40"/>
      <c r="AK59" s="40"/>
      <c r="AL59" s="40"/>
      <c r="AM59" s="40"/>
      <c r="AN59" s="40" t="s">
        <v>12</v>
      </c>
      <c r="AO59" s="40"/>
      <c r="AP59" s="40"/>
      <c r="AQ59" s="40"/>
      <c r="AR59" s="40"/>
      <c r="AS59" s="78" t="s">
        <v>16</v>
      </c>
      <c r="AT59" s="106"/>
      <c r="AU59" s="106"/>
      <c r="AV59" s="106"/>
      <c r="AW59" s="106"/>
      <c r="AX59" s="106"/>
      <c r="AY59" s="107" t="s">
        <v>17</v>
      </c>
      <c r="AZ59" s="108"/>
      <c r="BA59" s="108"/>
      <c r="BB59" s="108"/>
      <c r="BC59" s="109"/>
      <c r="BD59" s="107" t="s">
        <v>17</v>
      </c>
      <c r="BE59" s="108"/>
      <c r="BF59" s="108"/>
      <c r="BG59" s="108"/>
      <c r="BH59" s="109"/>
      <c r="BI59" s="106" t="s">
        <v>16</v>
      </c>
      <c r="BJ59" s="106"/>
      <c r="BK59" s="106"/>
      <c r="BL59" s="106"/>
      <c r="BM59" s="106"/>
      <c r="BN59" s="106"/>
      <c r="BO59" s="7"/>
      <c r="BP59" s="7"/>
      <c r="BQ59" s="7"/>
      <c r="CA59" s="1" t="s">
        <v>21</v>
      </c>
    </row>
    <row r="60" spans="1:79" ht="38.25" customHeight="1" x14ac:dyDescent="0.2">
      <c r="A60" s="94">
        <v>1</v>
      </c>
      <c r="B60" s="94"/>
      <c r="C60" s="124" t="s">
        <v>87</v>
      </c>
      <c r="D60" s="116"/>
      <c r="E60" s="116"/>
      <c r="F60" s="116"/>
      <c r="G60" s="116"/>
      <c r="H60" s="116"/>
      <c r="I60" s="116"/>
      <c r="J60" s="116"/>
      <c r="K60" s="116"/>
      <c r="L60" s="116"/>
      <c r="M60" s="116"/>
      <c r="N60" s="116"/>
      <c r="O60" s="116"/>
      <c r="P60" s="116"/>
      <c r="Q60" s="116"/>
      <c r="R60" s="117"/>
      <c r="S60" s="110">
        <v>4045988</v>
      </c>
      <c r="T60" s="110"/>
      <c r="U60" s="110"/>
      <c r="V60" s="110"/>
      <c r="W60" s="110"/>
      <c r="X60" s="110">
        <v>200000</v>
      </c>
      <c r="Y60" s="110"/>
      <c r="Z60" s="110"/>
      <c r="AA60" s="110"/>
      <c r="AB60" s="110"/>
      <c r="AC60" s="110">
        <f>S60+X60</f>
        <v>4245988</v>
      </c>
      <c r="AD60" s="110"/>
      <c r="AE60" s="110"/>
      <c r="AF60" s="110"/>
      <c r="AG60" s="110"/>
      <c r="AH60" s="110"/>
      <c r="AI60" s="110">
        <v>3575229</v>
      </c>
      <c r="AJ60" s="110"/>
      <c r="AK60" s="110"/>
      <c r="AL60" s="110"/>
      <c r="AM60" s="110"/>
      <c r="AN60" s="110">
        <v>197700</v>
      </c>
      <c r="AO60" s="110"/>
      <c r="AP60" s="110"/>
      <c r="AQ60" s="110"/>
      <c r="AR60" s="110"/>
      <c r="AS60" s="110">
        <f>AI60+AN60</f>
        <v>3772929</v>
      </c>
      <c r="AT60" s="110"/>
      <c r="AU60" s="110"/>
      <c r="AV60" s="110"/>
      <c r="AW60" s="110"/>
      <c r="AX60" s="110"/>
      <c r="AY60" s="110">
        <f>AI60-S60</f>
        <v>-470759</v>
      </c>
      <c r="AZ60" s="110"/>
      <c r="BA60" s="110"/>
      <c r="BB60" s="110"/>
      <c r="BC60" s="110"/>
      <c r="BD60" s="125">
        <f>AN60-X60</f>
        <v>-2300</v>
      </c>
      <c r="BE60" s="125"/>
      <c r="BF60" s="125"/>
      <c r="BG60" s="125"/>
      <c r="BH60" s="125"/>
      <c r="BI60" s="125">
        <f>AY60+BD60</f>
        <v>-473059</v>
      </c>
      <c r="BJ60" s="125"/>
      <c r="BK60" s="125"/>
      <c r="BL60" s="125"/>
      <c r="BM60" s="125"/>
      <c r="BN60" s="125"/>
      <c r="BO60" s="8"/>
      <c r="BP60" s="8"/>
      <c r="BQ60" s="8"/>
      <c r="CA60" s="1" t="s">
        <v>22</v>
      </c>
    </row>
    <row r="61" spans="1:79" s="122" customFormat="1" ht="15" customHeight="1" x14ac:dyDescent="0.2">
      <c r="A61" s="126"/>
      <c r="B61" s="126"/>
      <c r="C61" s="127" t="s">
        <v>88</v>
      </c>
      <c r="D61" s="120"/>
      <c r="E61" s="120"/>
      <c r="F61" s="120"/>
      <c r="G61" s="120"/>
      <c r="H61" s="120"/>
      <c r="I61" s="120"/>
      <c r="J61" s="120"/>
      <c r="K61" s="120"/>
      <c r="L61" s="120"/>
      <c r="M61" s="120"/>
      <c r="N61" s="120"/>
      <c r="O61" s="120"/>
      <c r="P61" s="120"/>
      <c r="Q61" s="120"/>
      <c r="R61" s="121"/>
      <c r="S61" s="111">
        <v>4045988</v>
      </c>
      <c r="T61" s="111"/>
      <c r="U61" s="111"/>
      <c r="V61" s="111"/>
      <c r="W61" s="111"/>
      <c r="X61" s="111">
        <v>200000</v>
      </c>
      <c r="Y61" s="111"/>
      <c r="Z61" s="111"/>
      <c r="AA61" s="111"/>
      <c r="AB61" s="111"/>
      <c r="AC61" s="111">
        <f>S61+X61</f>
        <v>4245988</v>
      </c>
      <c r="AD61" s="111"/>
      <c r="AE61" s="111"/>
      <c r="AF61" s="111"/>
      <c r="AG61" s="111"/>
      <c r="AH61" s="111"/>
      <c r="AI61" s="111">
        <v>3575229</v>
      </c>
      <c r="AJ61" s="111"/>
      <c r="AK61" s="111"/>
      <c r="AL61" s="111"/>
      <c r="AM61" s="111"/>
      <c r="AN61" s="111">
        <v>197700</v>
      </c>
      <c r="AO61" s="111"/>
      <c r="AP61" s="111"/>
      <c r="AQ61" s="111"/>
      <c r="AR61" s="111"/>
      <c r="AS61" s="111">
        <f>AI61+AN61</f>
        <v>3772929</v>
      </c>
      <c r="AT61" s="111"/>
      <c r="AU61" s="111"/>
      <c r="AV61" s="111"/>
      <c r="AW61" s="111"/>
      <c r="AX61" s="111"/>
      <c r="AY61" s="111">
        <f>AI61-S61</f>
        <v>-470759</v>
      </c>
      <c r="AZ61" s="111"/>
      <c r="BA61" s="111"/>
      <c r="BB61" s="111"/>
      <c r="BC61" s="111"/>
      <c r="BD61" s="128">
        <f>AN61-X61</f>
        <v>-2300</v>
      </c>
      <c r="BE61" s="128"/>
      <c r="BF61" s="128"/>
      <c r="BG61" s="128"/>
      <c r="BH61" s="128"/>
      <c r="BI61" s="128">
        <f>AY61+BD61</f>
        <v>-473059</v>
      </c>
      <c r="BJ61" s="128"/>
      <c r="BK61" s="128"/>
      <c r="BL61" s="128"/>
      <c r="BM61" s="128"/>
      <c r="BN61" s="128"/>
      <c r="BO61" s="129"/>
      <c r="BP61" s="129"/>
      <c r="BQ61" s="129"/>
    </row>
    <row r="63" spans="1:79" ht="15.75" customHeight="1" x14ac:dyDescent="0.2">
      <c r="A63" s="41" t="s">
        <v>43</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15.75" customHeight="1" x14ac:dyDescent="0.2">
      <c r="A64" s="41" t="s">
        <v>62</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8.25" customHeight="1" x14ac:dyDescent="0.2"/>
    <row r="66" spans="1:79" ht="45" customHeight="1" x14ac:dyDescent="0.2">
      <c r="A66" s="51" t="s">
        <v>3</v>
      </c>
      <c r="B66" s="53"/>
      <c r="C66" s="51" t="s">
        <v>6</v>
      </c>
      <c r="D66" s="52"/>
      <c r="E66" s="52"/>
      <c r="F66" s="52"/>
      <c r="G66" s="52"/>
      <c r="H66" s="52"/>
      <c r="I66" s="53"/>
      <c r="J66" s="51" t="s">
        <v>5</v>
      </c>
      <c r="K66" s="52"/>
      <c r="L66" s="52"/>
      <c r="M66" s="52"/>
      <c r="N66" s="53"/>
      <c r="O66" s="51" t="s">
        <v>4</v>
      </c>
      <c r="P66" s="52"/>
      <c r="Q66" s="52"/>
      <c r="R66" s="52"/>
      <c r="S66" s="52"/>
      <c r="T66" s="52"/>
      <c r="U66" s="52"/>
      <c r="V66" s="52"/>
      <c r="W66" s="52"/>
      <c r="X66" s="53"/>
      <c r="Y66" s="54" t="s">
        <v>25</v>
      </c>
      <c r="Z66" s="54"/>
      <c r="AA66" s="54"/>
      <c r="AB66" s="54"/>
      <c r="AC66" s="54"/>
      <c r="AD66" s="54"/>
      <c r="AE66" s="54"/>
      <c r="AF66" s="54"/>
      <c r="AG66" s="54"/>
      <c r="AH66" s="54"/>
      <c r="AI66" s="54"/>
      <c r="AJ66" s="54"/>
      <c r="AK66" s="54"/>
      <c r="AL66" s="54"/>
      <c r="AM66" s="54"/>
      <c r="AN66" s="54" t="s">
        <v>45</v>
      </c>
      <c r="AO66" s="54"/>
      <c r="AP66" s="54"/>
      <c r="AQ66" s="54"/>
      <c r="AR66" s="54"/>
      <c r="AS66" s="54"/>
      <c r="AT66" s="54"/>
      <c r="AU66" s="54"/>
      <c r="AV66" s="54"/>
      <c r="AW66" s="54"/>
      <c r="AX66" s="54"/>
      <c r="AY66" s="54"/>
      <c r="AZ66" s="54"/>
      <c r="BA66" s="54"/>
      <c r="BB66" s="54"/>
      <c r="BC66" s="75" t="s">
        <v>0</v>
      </c>
      <c r="BD66" s="75"/>
      <c r="BE66" s="75"/>
      <c r="BF66" s="75"/>
      <c r="BG66" s="75"/>
      <c r="BH66" s="75"/>
      <c r="BI66" s="75"/>
      <c r="BJ66" s="75"/>
      <c r="BK66" s="75"/>
      <c r="BL66" s="75"/>
      <c r="BM66" s="75"/>
      <c r="BN66" s="75"/>
      <c r="BO66" s="75"/>
      <c r="BP66" s="75"/>
      <c r="BQ66" s="75"/>
      <c r="BR66" s="10"/>
      <c r="BS66" s="10"/>
      <c r="BT66" s="10"/>
      <c r="BU66" s="10"/>
      <c r="BV66" s="10"/>
      <c r="BW66" s="10"/>
      <c r="BX66" s="10"/>
      <c r="BY66" s="10"/>
      <c r="BZ66" s="9"/>
    </row>
    <row r="67" spans="1:79" ht="32.25" customHeight="1" x14ac:dyDescent="0.2">
      <c r="A67" s="103"/>
      <c r="B67" s="104"/>
      <c r="C67" s="103"/>
      <c r="D67" s="105"/>
      <c r="E67" s="105"/>
      <c r="F67" s="105"/>
      <c r="G67" s="105"/>
      <c r="H67" s="105"/>
      <c r="I67" s="104"/>
      <c r="J67" s="103"/>
      <c r="K67" s="105"/>
      <c r="L67" s="105"/>
      <c r="M67" s="105"/>
      <c r="N67" s="104"/>
      <c r="O67" s="103"/>
      <c r="P67" s="105"/>
      <c r="Q67" s="105"/>
      <c r="R67" s="105"/>
      <c r="S67" s="105"/>
      <c r="T67" s="105"/>
      <c r="U67" s="105"/>
      <c r="V67" s="105"/>
      <c r="W67" s="105"/>
      <c r="X67" s="104"/>
      <c r="Y67" s="42" t="s">
        <v>2</v>
      </c>
      <c r="Z67" s="55"/>
      <c r="AA67" s="55"/>
      <c r="AB67" s="55"/>
      <c r="AC67" s="56"/>
      <c r="AD67" s="42" t="s">
        <v>1</v>
      </c>
      <c r="AE67" s="55"/>
      <c r="AF67" s="55"/>
      <c r="AG67" s="55"/>
      <c r="AH67" s="56"/>
      <c r="AI67" s="54" t="s">
        <v>26</v>
      </c>
      <c r="AJ67" s="54"/>
      <c r="AK67" s="54"/>
      <c r="AL67" s="54"/>
      <c r="AM67" s="54"/>
      <c r="AN67" s="54" t="s">
        <v>2</v>
      </c>
      <c r="AO67" s="54"/>
      <c r="AP67" s="54"/>
      <c r="AQ67" s="54"/>
      <c r="AR67" s="54"/>
      <c r="AS67" s="54" t="s">
        <v>1</v>
      </c>
      <c r="AT67" s="54"/>
      <c r="AU67" s="54"/>
      <c r="AV67" s="54"/>
      <c r="AW67" s="54"/>
      <c r="AX67" s="54" t="s">
        <v>26</v>
      </c>
      <c r="AY67" s="54"/>
      <c r="AZ67" s="54"/>
      <c r="BA67" s="54"/>
      <c r="BB67" s="54"/>
      <c r="BC67" s="54" t="s">
        <v>2</v>
      </c>
      <c r="BD67" s="54"/>
      <c r="BE67" s="54"/>
      <c r="BF67" s="54"/>
      <c r="BG67" s="54"/>
      <c r="BH67" s="54" t="s">
        <v>1</v>
      </c>
      <c r="BI67" s="54"/>
      <c r="BJ67" s="54"/>
      <c r="BK67" s="54"/>
      <c r="BL67" s="54"/>
      <c r="BM67" s="54" t="s">
        <v>26</v>
      </c>
      <c r="BN67" s="54"/>
      <c r="BO67" s="54"/>
      <c r="BP67" s="54"/>
      <c r="BQ67" s="54"/>
      <c r="BR67" s="2"/>
      <c r="BS67" s="2"/>
      <c r="BT67" s="2"/>
      <c r="BU67" s="2"/>
      <c r="BV67" s="2"/>
      <c r="BW67" s="2"/>
      <c r="BX67" s="2"/>
      <c r="BY67" s="2"/>
      <c r="BZ67" s="9"/>
    </row>
    <row r="68" spans="1:79" ht="15.95" customHeight="1" x14ac:dyDescent="0.2">
      <c r="A68" s="54">
        <v>1</v>
      </c>
      <c r="B68" s="54"/>
      <c r="C68" s="54">
        <v>2</v>
      </c>
      <c r="D68" s="54"/>
      <c r="E68" s="54"/>
      <c r="F68" s="54"/>
      <c r="G68" s="54"/>
      <c r="H68" s="54"/>
      <c r="I68" s="54"/>
      <c r="J68" s="54">
        <v>3</v>
      </c>
      <c r="K68" s="54"/>
      <c r="L68" s="54"/>
      <c r="M68" s="54"/>
      <c r="N68" s="54"/>
      <c r="O68" s="54">
        <v>4</v>
      </c>
      <c r="P68" s="54"/>
      <c r="Q68" s="54"/>
      <c r="R68" s="54"/>
      <c r="S68" s="54"/>
      <c r="T68" s="54"/>
      <c r="U68" s="54"/>
      <c r="V68" s="54"/>
      <c r="W68" s="54"/>
      <c r="X68" s="54"/>
      <c r="Y68" s="54">
        <v>5</v>
      </c>
      <c r="Z68" s="54"/>
      <c r="AA68" s="54"/>
      <c r="AB68" s="54"/>
      <c r="AC68" s="54"/>
      <c r="AD68" s="54">
        <v>6</v>
      </c>
      <c r="AE68" s="54"/>
      <c r="AF68" s="54"/>
      <c r="AG68" s="54"/>
      <c r="AH68" s="54"/>
      <c r="AI68" s="54">
        <v>7</v>
      </c>
      <c r="AJ68" s="54"/>
      <c r="AK68" s="54"/>
      <c r="AL68" s="54"/>
      <c r="AM68" s="54"/>
      <c r="AN68" s="42">
        <v>8</v>
      </c>
      <c r="AO68" s="55"/>
      <c r="AP68" s="55"/>
      <c r="AQ68" s="55"/>
      <c r="AR68" s="56"/>
      <c r="AS68" s="42">
        <v>9</v>
      </c>
      <c r="AT68" s="55"/>
      <c r="AU68" s="55"/>
      <c r="AV68" s="55"/>
      <c r="AW68" s="56"/>
      <c r="AX68" s="42">
        <v>10</v>
      </c>
      <c r="AY68" s="55"/>
      <c r="AZ68" s="55"/>
      <c r="BA68" s="55"/>
      <c r="BB68" s="56"/>
      <c r="BC68" s="42">
        <v>11</v>
      </c>
      <c r="BD68" s="55"/>
      <c r="BE68" s="55"/>
      <c r="BF68" s="55"/>
      <c r="BG68" s="56"/>
      <c r="BH68" s="42">
        <v>12</v>
      </c>
      <c r="BI68" s="55"/>
      <c r="BJ68" s="55"/>
      <c r="BK68" s="55"/>
      <c r="BL68" s="56"/>
      <c r="BM68" s="42">
        <v>13</v>
      </c>
      <c r="BN68" s="55"/>
      <c r="BO68" s="55"/>
      <c r="BP68" s="55"/>
      <c r="BQ68" s="56"/>
      <c r="BR68" s="2"/>
      <c r="BS68" s="2"/>
      <c r="BT68" s="2"/>
      <c r="BU68" s="2"/>
      <c r="BV68" s="2"/>
      <c r="BW68" s="2"/>
      <c r="BX68" s="2"/>
      <c r="BY68" s="2"/>
      <c r="BZ68" s="9"/>
    </row>
    <row r="69" spans="1:79" ht="12.75" hidden="1" customHeight="1" x14ac:dyDescent="0.2">
      <c r="A69" s="94" t="s">
        <v>36</v>
      </c>
      <c r="B69" s="94"/>
      <c r="C69" s="66" t="s">
        <v>14</v>
      </c>
      <c r="D69" s="67"/>
      <c r="E69" s="67"/>
      <c r="F69" s="67"/>
      <c r="G69" s="67"/>
      <c r="H69" s="67"/>
      <c r="I69" s="68"/>
      <c r="J69" s="94" t="s">
        <v>15</v>
      </c>
      <c r="K69" s="94"/>
      <c r="L69" s="94"/>
      <c r="M69" s="94"/>
      <c r="N69" s="94"/>
      <c r="O69" s="95" t="s">
        <v>37</v>
      </c>
      <c r="P69" s="95"/>
      <c r="Q69" s="95"/>
      <c r="R69" s="95"/>
      <c r="S69" s="95"/>
      <c r="T69" s="95"/>
      <c r="U69" s="95"/>
      <c r="V69" s="95"/>
      <c r="W69" s="95"/>
      <c r="X69" s="66"/>
      <c r="Y69" s="40" t="s">
        <v>10</v>
      </c>
      <c r="Z69" s="40"/>
      <c r="AA69" s="40"/>
      <c r="AB69" s="40"/>
      <c r="AC69" s="40"/>
      <c r="AD69" s="40" t="s">
        <v>29</v>
      </c>
      <c r="AE69" s="40"/>
      <c r="AF69" s="40"/>
      <c r="AG69" s="40"/>
      <c r="AH69" s="40"/>
      <c r="AI69" s="40" t="s">
        <v>78</v>
      </c>
      <c r="AJ69" s="40"/>
      <c r="AK69" s="40"/>
      <c r="AL69" s="40"/>
      <c r="AM69" s="40"/>
      <c r="AN69" s="40" t="s">
        <v>30</v>
      </c>
      <c r="AO69" s="40"/>
      <c r="AP69" s="40"/>
      <c r="AQ69" s="40"/>
      <c r="AR69" s="40"/>
      <c r="AS69" s="40" t="s">
        <v>11</v>
      </c>
      <c r="AT69" s="40"/>
      <c r="AU69" s="40"/>
      <c r="AV69" s="40"/>
      <c r="AW69" s="40"/>
      <c r="AX69" s="40" t="s">
        <v>79</v>
      </c>
      <c r="AY69" s="40"/>
      <c r="AZ69" s="40"/>
      <c r="BA69" s="40"/>
      <c r="BB69" s="40"/>
      <c r="BC69" s="40" t="s">
        <v>32</v>
      </c>
      <c r="BD69" s="40"/>
      <c r="BE69" s="40"/>
      <c r="BF69" s="40"/>
      <c r="BG69" s="40"/>
      <c r="BH69" s="40" t="s">
        <v>32</v>
      </c>
      <c r="BI69" s="40"/>
      <c r="BJ69" s="40"/>
      <c r="BK69" s="40"/>
      <c r="BL69" s="40"/>
      <c r="BM69" s="81" t="s">
        <v>16</v>
      </c>
      <c r="BN69" s="81"/>
      <c r="BO69" s="81"/>
      <c r="BP69" s="81"/>
      <c r="BQ69" s="81"/>
      <c r="BR69" s="12"/>
      <c r="BS69" s="12"/>
      <c r="BT69" s="9"/>
      <c r="BU69" s="9"/>
      <c r="BV69" s="9"/>
      <c r="BW69" s="9"/>
      <c r="BX69" s="9"/>
      <c r="BY69" s="9"/>
      <c r="BZ69" s="9"/>
      <c r="CA69" s="1" t="s">
        <v>23</v>
      </c>
    </row>
    <row r="70" spans="1:79" s="122" customFormat="1" ht="15.75" x14ac:dyDescent="0.2">
      <c r="A70" s="126">
        <v>0</v>
      </c>
      <c r="B70" s="126"/>
      <c r="C70" s="130" t="s">
        <v>89</v>
      </c>
      <c r="D70" s="130"/>
      <c r="E70" s="130"/>
      <c r="F70" s="130"/>
      <c r="G70" s="130"/>
      <c r="H70" s="130"/>
      <c r="I70" s="130"/>
      <c r="J70" s="130" t="s">
        <v>90</v>
      </c>
      <c r="K70" s="130"/>
      <c r="L70" s="130"/>
      <c r="M70" s="130"/>
      <c r="N70" s="130"/>
      <c r="O70" s="130" t="s">
        <v>90</v>
      </c>
      <c r="P70" s="130"/>
      <c r="Q70" s="130"/>
      <c r="R70" s="130"/>
      <c r="S70" s="130"/>
      <c r="T70" s="130"/>
      <c r="U70" s="130"/>
      <c r="V70" s="130"/>
      <c r="W70" s="130"/>
      <c r="X70" s="130"/>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31"/>
      <c r="BS70" s="131"/>
      <c r="BT70" s="131"/>
      <c r="BU70" s="131"/>
      <c r="BV70" s="131"/>
      <c r="BW70" s="131"/>
      <c r="BX70" s="131"/>
      <c r="BY70" s="131"/>
      <c r="BZ70" s="132"/>
      <c r="CA70" s="122" t="s">
        <v>24</v>
      </c>
    </row>
    <row r="71" spans="1:79" s="122" customFormat="1" ht="38.25" customHeight="1" x14ac:dyDescent="0.2">
      <c r="A71" s="126">
        <v>0</v>
      </c>
      <c r="B71" s="126"/>
      <c r="C71" s="133" t="s">
        <v>91</v>
      </c>
      <c r="D71" s="120"/>
      <c r="E71" s="120"/>
      <c r="F71" s="120"/>
      <c r="G71" s="120"/>
      <c r="H71" s="120"/>
      <c r="I71" s="121"/>
      <c r="J71" s="130" t="s">
        <v>92</v>
      </c>
      <c r="K71" s="130"/>
      <c r="L71" s="130"/>
      <c r="M71" s="130"/>
      <c r="N71" s="130"/>
      <c r="O71" s="130"/>
      <c r="P71" s="130"/>
      <c r="Q71" s="130"/>
      <c r="R71" s="130"/>
      <c r="S71" s="130"/>
      <c r="T71" s="130"/>
      <c r="U71" s="130"/>
      <c r="V71" s="130"/>
      <c r="W71" s="130"/>
      <c r="X71" s="130"/>
      <c r="Y71" s="111">
        <v>224.15</v>
      </c>
      <c r="Z71" s="111"/>
      <c r="AA71" s="111"/>
      <c r="AB71" s="111"/>
      <c r="AC71" s="111"/>
      <c r="AD71" s="111">
        <v>0</v>
      </c>
      <c r="AE71" s="111"/>
      <c r="AF71" s="111"/>
      <c r="AG71" s="111"/>
      <c r="AH71" s="111"/>
      <c r="AI71" s="111">
        <v>224.15</v>
      </c>
      <c r="AJ71" s="111"/>
      <c r="AK71" s="111"/>
      <c r="AL71" s="111"/>
      <c r="AM71" s="111"/>
      <c r="AN71" s="111">
        <v>193.57</v>
      </c>
      <c r="AO71" s="111"/>
      <c r="AP71" s="111"/>
      <c r="AQ71" s="111"/>
      <c r="AR71" s="111"/>
      <c r="AS71" s="111">
        <v>0</v>
      </c>
      <c r="AT71" s="111"/>
      <c r="AU71" s="111"/>
      <c r="AV71" s="111"/>
      <c r="AW71" s="111"/>
      <c r="AX71" s="111">
        <v>193.57</v>
      </c>
      <c r="AY71" s="111"/>
      <c r="AZ71" s="111"/>
      <c r="BA71" s="111"/>
      <c r="BB71" s="111"/>
      <c r="BC71" s="111">
        <f>AN71-Y71</f>
        <v>-30.580000000000013</v>
      </c>
      <c r="BD71" s="111"/>
      <c r="BE71" s="111"/>
      <c r="BF71" s="111"/>
      <c r="BG71" s="111"/>
      <c r="BH71" s="111">
        <f>AS71-AD71</f>
        <v>0</v>
      </c>
      <c r="BI71" s="111"/>
      <c r="BJ71" s="111"/>
      <c r="BK71" s="111"/>
      <c r="BL71" s="111"/>
      <c r="BM71" s="111">
        <v>-30.580000000000013</v>
      </c>
      <c r="BN71" s="111"/>
      <c r="BO71" s="111"/>
      <c r="BP71" s="111"/>
      <c r="BQ71" s="111"/>
      <c r="BR71" s="131"/>
      <c r="BS71" s="131"/>
      <c r="BT71" s="131"/>
      <c r="BU71" s="131"/>
      <c r="BV71" s="131"/>
      <c r="BW71" s="131"/>
      <c r="BX71" s="131"/>
      <c r="BY71" s="131"/>
      <c r="BZ71" s="132"/>
    </row>
    <row r="72" spans="1:79" ht="38.25" customHeight="1" x14ac:dyDescent="0.2">
      <c r="A72" s="94">
        <v>0</v>
      </c>
      <c r="B72" s="94"/>
      <c r="C72" s="134" t="s">
        <v>93</v>
      </c>
      <c r="D72" s="116"/>
      <c r="E72" s="116"/>
      <c r="F72" s="116"/>
      <c r="G72" s="116"/>
      <c r="H72" s="116"/>
      <c r="I72" s="117"/>
      <c r="J72" s="135" t="s">
        <v>92</v>
      </c>
      <c r="K72" s="135"/>
      <c r="L72" s="135"/>
      <c r="M72" s="135"/>
      <c r="N72" s="135"/>
      <c r="O72" s="135" t="s">
        <v>94</v>
      </c>
      <c r="P72" s="135"/>
      <c r="Q72" s="135"/>
      <c r="R72" s="135"/>
      <c r="S72" s="135"/>
      <c r="T72" s="135"/>
      <c r="U72" s="135"/>
      <c r="V72" s="135"/>
      <c r="W72" s="135"/>
      <c r="X72" s="135"/>
      <c r="Y72" s="110">
        <v>24.4</v>
      </c>
      <c r="Z72" s="110"/>
      <c r="AA72" s="110"/>
      <c r="AB72" s="110"/>
      <c r="AC72" s="110"/>
      <c r="AD72" s="110">
        <v>0</v>
      </c>
      <c r="AE72" s="110"/>
      <c r="AF72" s="110"/>
      <c r="AG72" s="110"/>
      <c r="AH72" s="110"/>
      <c r="AI72" s="110">
        <v>24.4</v>
      </c>
      <c r="AJ72" s="110"/>
      <c r="AK72" s="110"/>
      <c r="AL72" s="110"/>
      <c r="AM72" s="110"/>
      <c r="AN72" s="110">
        <v>24.92</v>
      </c>
      <c r="AO72" s="110"/>
      <c r="AP72" s="110"/>
      <c r="AQ72" s="110"/>
      <c r="AR72" s="110"/>
      <c r="AS72" s="110">
        <v>0</v>
      </c>
      <c r="AT72" s="110"/>
      <c r="AU72" s="110"/>
      <c r="AV72" s="110"/>
      <c r="AW72" s="110"/>
      <c r="AX72" s="110">
        <v>24.92</v>
      </c>
      <c r="AY72" s="110"/>
      <c r="AZ72" s="110"/>
      <c r="BA72" s="110"/>
      <c r="BB72" s="110"/>
      <c r="BC72" s="110">
        <f>AN72-Y72</f>
        <v>0.52000000000000313</v>
      </c>
      <c r="BD72" s="110"/>
      <c r="BE72" s="110"/>
      <c r="BF72" s="110"/>
      <c r="BG72" s="110"/>
      <c r="BH72" s="110">
        <f>AS72-AD72</f>
        <v>0</v>
      </c>
      <c r="BI72" s="110"/>
      <c r="BJ72" s="110"/>
      <c r="BK72" s="110"/>
      <c r="BL72" s="110"/>
      <c r="BM72" s="110">
        <v>0.52000000000000313</v>
      </c>
      <c r="BN72" s="110"/>
      <c r="BO72" s="110"/>
      <c r="BP72" s="110"/>
      <c r="BQ72" s="110"/>
      <c r="BR72" s="11"/>
      <c r="BS72" s="11"/>
      <c r="BT72" s="11"/>
      <c r="BU72" s="11"/>
      <c r="BV72" s="11"/>
      <c r="BW72" s="11"/>
      <c r="BX72" s="11"/>
      <c r="BY72" s="11"/>
      <c r="BZ72" s="9"/>
    </row>
    <row r="73" spans="1:79" ht="15.75" x14ac:dyDescent="0.2">
      <c r="A73" s="94">
        <v>0</v>
      </c>
      <c r="B73" s="94"/>
      <c r="C73" s="134" t="s">
        <v>95</v>
      </c>
      <c r="D73" s="116"/>
      <c r="E73" s="116"/>
      <c r="F73" s="116"/>
      <c r="G73" s="116"/>
      <c r="H73" s="116"/>
      <c r="I73" s="117"/>
      <c r="J73" s="135" t="s">
        <v>92</v>
      </c>
      <c r="K73" s="135"/>
      <c r="L73" s="135"/>
      <c r="M73" s="135"/>
      <c r="N73" s="135"/>
      <c r="O73" s="135" t="s">
        <v>94</v>
      </c>
      <c r="P73" s="135"/>
      <c r="Q73" s="135"/>
      <c r="R73" s="135"/>
      <c r="S73" s="135"/>
      <c r="T73" s="135"/>
      <c r="U73" s="135"/>
      <c r="V73" s="135"/>
      <c r="W73" s="135"/>
      <c r="X73" s="135"/>
      <c r="Y73" s="110">
        <v>19.600000000000001</v>
      </c>
      <c r="Z73" s="110"/>
      <c r="AA73" s="110"/>
      <c r="AB73" s="110"/>
      <c r="AC73" s="110"/>
      <c r="AD73" s="110">
        <v>0</v>
      </c>
      <c r="AE73" s="110"/>
      <c r="AF73" s="110"/>
      <c r="AG73" s="110"/>
      <c r="AH73" s="110"/>
      <c r="AI73" s="110">
        <v>19.600000000000001</v>
      </c>
      <c r="AJ73" s="110"/>
      <c r="AK73" s="110"/>
      <c r="AL73" s="110"/>
      <c r="AM73" s="110"/>
      <c r="AN73" s="110">
        <v>19.25</v>
      </c>
      <c r="AO73" s="110"/>
      <c r="AP73" s="110"/>
      <c r="AQ73" s="110"/>
      <c r="AR73" s="110"/>
      <c r="AS73" s="110">
        <v>0</v>
      </c>
      <c r="AT73" s="110"/>
      <c r="AU73" s="110"/>
      <c r="AV73" s="110"/>
      <c r="AW73" s="110"/>
      <c r="AX73" s="110">
        <v>19.25</v>
      </c>
      <c r="AY73" s="110"/>
      <c r="AZ73" s="110"/>
      <c r="BA73" s="110"/>
      <c r="BB73" s="110"/>
      <c r="BC73" s="110">
        <f>AN73-Y73</f>
        <v>-0.35000000000000142</v>
      </c>
      <c r="BD73" s="110"/>
      <c r="BE73" s="110"/>
      <c r="BF73" s="110"/>
      <c r="BG73" s="110"/>
      <c r="BH73" s="110">
        <f>AS73-AD73</f>
        <v>0</v>
      </c>
      <c r="BI73" s="110"/>
      <c r="BJ73" s="110"/>
      <c r="BK73" s="110"/>
      <c r="BL73" s="110"/>
      <c r="BM73" s="110">
        <v>-0.35000000000000142</v>
      </c>
      <c r="BN73" s="110"/>
      <c r="BO73" s="110"/>
      <c r="BP73" s="110"/>
      <c r="BQ73" s="110"/>
      <c r="BR73" s="11"/>
      <c r="BS73" s="11"/>
      <c r="BT73" s="11"/>
      <c r="BU73" s="11"/>
      <c r="BV73" s="11"/>
      <c r="BW73" s="11"/>
      <c r="BX73" s="11"/>
      <c r="BY73" s="11"/>
      <c r="BZ73" s="9"/>
    </row>
    <row r="74" spans="1:79" ht="15.75" x14ac:dyDescent="0.2">
      <c r="A74" s="94">
        <v>0</v>
      </c>
      <c r="B74" s="94"/>
      <c r="C74" s="134" t="s">
        <v>96</v>
      </c>
      <c r="D74" s="116"/>
      <c r="E74" s="116"/>
      <c r="F74" s="116"/>
      <c r="G74" s="116"/>
      <c r="H74" s="116"/>
      <c r="I74" s="117"/>
      <c r="J74" s="135" t="s">
        <v>92</v>
      </c>
      <c r="K74" s="135"/>
      <c r="L74" s="135"/>
      <c r="M74" s="135"/>
      <c r="N74" s="135"/>
      <c r="O74" s="135" t="s">
        <v>94</v>
      </c>
      <c r="P74" s="135"/>
      <c r="Q74" s="135"/>
      <c r="R74" s="135"/>
      <c r="S74" s="135"/>
      <c r="T74" s="135"/>
      <c r="U74" s="135"/>
      <c r="V74" s="135"/>
      <c r="W74" s="135"/>
      <c r="X74" s="135"/>
      <c r="Y74" s="110">
        <v>180.15</v>
      </c>
      <c r="Z74" s="110"/>
      <c r="AA74" s="110"/>
      <c r="AB74" s="110"/>
      <c r="AC74" s="110"/>
      <c r="AD74" s="110">
        <v>0</v>
      </c>
      <c r="AE74" s="110"/>
      <c r="AF74" s="110"/>
      <c r="AG74" s="110"/>
      <c r="AH74" s="110"/>
      <c r="AI74" s="110">
        <v>180.15</v>
      </c>
      <c r="AJ74" s="110"/>
      <c r="AK74" s="110"/>
      <c r="AL74" s="110"/>
      <c r="AM74" s="110"/>
      <c r="AN74" s="110">
        <v>149.4</v>
      </c>
      <c r="AO74" s="110"/>
      <c r="AP74" s="110"/>
      <c r="AQ74" s="110"/>
      <c r="AR74" s="110"/>
      <c r="AS74" s="110">
        <v>0</v>
      </c>
      <c r="AT74" s="110"/>
      <c r="AU74" s="110"/>
      <c r="AV74" s="110"/>
      <c r="AW74" s="110"/>
      <c r="AX74" s="110">
        <v>149.4</v>
      </c>
      <c r="AY74" s="110"/>
      <c r="AZ74" s="110"/>
      <c r="BA74" s="110"/>
      <c r="BB74" s="110"/>
      <c r="BC74" s="110">
        <f>AN74-Y74</f>
        <v>-30.75</v>
      </c>
      <c r="BD74" s="110"/>
      <c r="BE74" s="110"/>
      <c r="BF74" s="110"/>
      <c r="BG74" s="110"/>
      <c r="BH74" s="110">
        <f>AS74-AD74</f>
        <v>0</v>
      </c>
      <c r="BI74" s="110"/>
      <c r="BJ74" s="110"/>
      <c r="BK74" s="110"/>
      <c r="BL74" s="110"/>
      <c r="BM74" s="110">
        <v>-30.75</v>
      </c>
      <c r="BN74" s="110"/>
      <c r="BO74" s="110"/>
      <c r="BP74" s="110"/>
      <c r="BQ74" s="110"/>
      <c r="BR74" s="11"/>
      <c r="BS74" s="11"/>
      <c r="BT74" s="11"/>
      <c r="BU74" s="11"/>
      <c r="BV74" s="11"/>
      <c r="BW74" s="11"/>
      <c r="BX74" s="11"/>
      <c r="BY74" s="11"/>
      <c r="BZ74" s="9"/>
    </row>
    <row r="75" spans="1:79" ht="38.25" customHeight="1" x14ac:dyDescent="0.2">
      <c r="A75" s="94">
        <v>0</v>
      </c>
      <c r="B75" s="94"/>
      <c r="C75" s="134" t="s">
        <v>97</v>
      </c>
      <c r="D75" s="116"/>
      <c r="E75" s="116"/>
      <c r="F75" s="116"/>
      <c r="G75" s="116"/>
      <c r="H75" s="116"/>
      <c r="I75" s="117"/>
      <c r="J75" s="135" t="s">
        <v>98</v>
      </c>
      <c r="K75" s="135"/>
      <c r="L75" s="135"/>
      <c r="M75" s="135"/>
      <c r="N75" s="135"/>
      <c r="O75" s="135" t="s">
        <v>99</v>
      </c>
      <c r="P75" s="135"/>
      <c r="Q75" s="135"/>
      <c r="R75" s="135"/>
      <c r="S75" s="135"/>
      <c r="T75" s="135"/>
      <c r="U75" s="135"/>
      <c r="V75" s="135"/>
      <c r="W75" s="135"/>
      <c r="X75" s="135"/>
      <c r="Y75" s="110">
        <v>35805965.200000003</v>
      </c>
      <c r="Z75" s="110"/>
      <c r="AA75" s="110"/>
      <c r="AB75" s="110"/>
      <c r="AC75" s="110"/>
      <c r="AD75" s="110">
        <v>0</v>
      </c>
      <c r="AE75" s="110"/>
      <c r="AF75" s="110"/>
      <c r="AG75" s="110"/>
      <c r="AH75" s="110"/>
      <c r="AI75" s="110">
        <v>35805965.200000003</v>
      </c>
      <c r="AJ75" s="110"/>
      <c r="AK75" s="110"/>
      <c r="AL75" s="110"/>
      <c r="AM75" s="110"/>
      <c r="AN75" s="110">
        <v>34786221.009999998</v>
      </c>
      <c r="AO75" s="110"/>
      <c r="AP75" s="110"/>
      <c r="AQ75" s="110"/>
      <c r="AR75" s="110"/>
      <c r="AS75" s="110">
        <v>0</v>
      </c>
      <c r="AT75" s="110"/>
      <c r="AU75" s="110"/>
      <c r="AV75" s="110"/>
      <c r="AW75" s="110"/>
      <c r="AX75" s="110">
        <v>34786221.009999998</v>
      </c>
      <c r="AY75" s="110"/>
      <c r="AZ75" s="110"/>
      <c r="BA75" s="110"/>
      <c r="BB75" s="110"/>
      <c r="BC75" s="110">
        <f>AN75-Y75</f>
        <v>-1019744.1900000051</v>
      </c>
      <c r="BD75" s="110"/>
      <c r="BE75" s="110"/>
      <c r="BF75" s="110"/>
      <c r="BG75" s="110"/>
      <c r="BH75" s="110">
        <f>AS75-AD75</f>
        <v>0</v>
      </c>
      <c r="BI75" s="110"/>
      <c r="BJ75" s="110"/>
      <c r="BK75" s="110"/>
      <c r="BL75" s="110"/>
      <c r="BM75" s="110">
        <v>-1019744.1900000051</v>
      </c>
      <c r="BN75" s="110"/>
      <c r="BO75" s="110"/>
      <c r="BP75" s="110"/>
      <c r="BQ75" s="110"/>
      <c r="BR75" s="11"/>
      <c r="BS75" s="11"/>
      <c r="BT75" s="11"/>
      <c r="BU75" s="11"/>
      <c r="BV75" s="11"/>
      <c r="BW75" s="11"/>
      <c r="BX75" s="11"/>
      <c r="BY75" s="11"/>
      <c r="BZ75" s="9"/>
    </row>
    <row r="76" spans="1:79" ht="38.25" customHeight="1" x14ac:dyDescent="0.2">
      <c r="A76" s="94">
        <v>0</v>
      </c>
      <c r="B76" s="94"/>
      <c r="C76" s="134" t="s">
        <v>100</v>
      </c>
      <c r="D76" s="116"/>
      <c r="E76" s="116"/>
      <c r="F76" s="116"/>
      <c r="G76" s="116"/>
      <c r="H76" s="116"/>
      <c r="I76" s="117"/>
      <c r="J76" s="135" t="s">
        <v>98</v>
      </c>
      <c r="K76" s="135"/>
      <c r="L76" s="135"/>
      <c r="M76" s="135"/>
      <c r="N76" s="135"/>
      <c r="O76" s="135" t="s">
        <v>99</v>
      </c>
      <c r="P76" s="135"/>
      <c r="Q76" s="135"/>
      <c r="R76" s="135"/>
      <c r="S76" s="135"/>
      <c r="T76" s="135"/>
      <c r="U76" s="135"/>
      <c r="V76" s="135"/>
      <c r="W76" s="135"/>
      <c r="X76" s="135"/>
      <c r="Y76" s="110">
        <v>2320810.7999999998</v>
      </c>
      <c r="Z76" s="110"/>
      <c r="AA76" s="110"/>
      <c r="AB76" s="110"/>
      <c r="AC76" s="110"/>
      <c r="AD76" s="110">
        <v>0</v>
      </c>
      <c r="AE76" s="110"/>
      <c r="AF76" s="110"/>
      <c r="AG76" s="110"/>
      <c r="AH76" s="110"/>
      <c r="AI76" s="110">
        <v>2320810.7999999998</v>
      </c>
      <c r="AJ76" s="110"/>
      <c r="AK76" s="110"/>
      <c r="AL76" s="110"/>
      <c r="AM76" s="110"/>
      <c r="AN76" s="110">
        <v>2320810.7999999998</v>
      </c>
      <c r="AO76" s="110"/>
      <c r="AP76" s="110"/>
      <c r="AQ76" s="110"/>
      <c r="AR76" s="110"/>
      <c r="AS76" s="110">
        <v>0</v>
      </c>
      <c r="AT76" s="110"/>
      <c r="AU76" s="110"/>
      <c r="AV76" s="110"/>
      <c r="AW76" s="110"/>
      <c r="AX76" s="110">
        <v>2320810.7999999998</v>
      </c>
      <c r="AY76" s="110"/>
      <c r="AZ76" s="110"/>
      <c r="BA76" s="110"/>
      <c r="BB76" s="110"/>
      <c r="BC76" s="110">
        <f>AN76-Y76</f>
        <v>0</v>
      </c>
      <c r="BD76" s="110"/>
      <c r="BE76" s="110"/>
      <c r="BF76" s="110"/>
      <c r="BG76" s="110"/>
      <c r="BH76" s="110">
        <f>AS76-AD76</f>
        <v>0</v>
      </c>
      <c r="BI76" s="110"/>
      <c r="BJ76" s="110"/>
      <c r="BK76" s="110"/>
      <c r="BL76" s="110"/>
      <c r="BM76" s="110">
        <v>0</v>
      </c>
      <c r="BN76" s="110"/>
      <c r="BO76" s="110"/>
      <c r="BP76" s="110"/>
      <c r="BQ76" s="110"/>
      <c r="BR76" s="11"/>
      <c r="BS76" s="11"/>
      <c r="BT76" s="11"/>
      <c r="BU76" s="11"/>
      <c r="BV76" s="11"/>
      <c r="BW76" s="11"/>
      <c r="BX76" s="11"/>
      <c r="BY76" s="11"/>
      <c r="BZ76" s="9"/>
    </row>
    <row r="77" spans="1:79" ht="15.75" customHeight="1" x14ac:dyDescent="0.2">
      <c r="A77" s="94">
        <v>1</v>
      </c>
      <c r="B77" s="94"/>
      <c r="C77" s="134" t="s">
        <v>101</v>
      </c>
      <c r="D77" s="116"/>
      <c r="E77" s="116"/>
      <c r="F77" s="116"/>
      <c r="G77" s="116"/>
      <c r="H77" s="116"/>
      <c r="I77" s="117"/>
      <c r="J77" s="135" t="s">
        <v>92</v>
      </c>
      <c r="K77" s="135"/>
      <c r="L77" s="135"/>
      <c r="M77" s="135"/>
      <c r="N77" s="135"/>
      <c r="O77" s="135" t="s">
        <v>102</v>
      </c>
      <c r="P77" s="135"/>
      <c r="Q77" s="135"/>
      <c r="R77" s="135"/>
      <c r="S77" s="135"/>
      <c r="T77" s="135"/>
      <c r="U77" s="135"/>
      <c r="V77" s="135"/>
      <c r="W77" s="135"/>
      <c r="X77" s="135"/>
      <c r="Y77" s="110">
        <v>13</v>
      </c>
      <c r="Z77" s="110"/>
      <c r="AA77" s="110"/>
      <c r="AB77" s="110"/>
      <c r="AC77" s="110"/>
      <c r="AD77" s="110">
        <v>0</v>
      </c>
      <c r="AE77" s="110"/>
      <c r="AF77" s="110"/>
      <c r="AG77" s="110"/>
      <c r="AH77" s="110"/>
      <c r="AI77" s="110">
        <v>13</v>
      </c>
      <c r="AJ77" s="110"/>
      <c r="AK77" s="110"/>
      <c r="AL77" s="110"/>
      <c r="AM77" s="110"/>
      <c r="AN77" s="110">
        <v>12</v>
      </c>
      <c r="AO77" s="110"/>
      <c r="AP77" s="110"/>
      <c r="AQ77" s="110"/>
      <c r="AR77" s="110"/>
      <c r="AS77" s="110">
        <v>0</v>
      </c>
      <c r="AT77" s="110"/>
      <c r="AU77" s="110"/>
      <c r="AV77" s="110"/>
      <c r="AW77" s="110"/>
      <c r="AX77" s="110">
        <v>12</v>
      </c>
      <c r="AY77" s="110"/>
      <c r="AZ77" s="110"/>
      <c r="BA77" s="110"/>
      <c r="BB77" s="110"/>
      <c r="BC77" s="110">
        <f>AN77-Y77</f>
        <v>-1</v>
      </c>
      <c r="BD77" s="110"/>
      <c r="BE77" s="110"/>
      <c r="BF77" s="110"/>
      <c r="BG77" s="110"/>
      <c r="BH77" s="110">
        <f>AS77-AD77</f>
        <v>0</v>
      </c>
      <c r="BI77" s="110"/>
      <c r="BJ77" s="110"/>
      <c r="BK77" s="110"/>
      <c r="BL77" s="110"/>
      <c r="BM77" s="110">
        <v>-1</v>
      </c>
      <c r="BN77" s="110"/>
      <c r="BO77" s="110"/>
      <c r="BP77" s="110"/>
      <c r="BQ77" s="110"/>
      <c r="BR77" s="11"/>
      <c r="BS77" s="11"/>
      <c r="BT77" s="11"/>
      <c r="BU77" s="11"/>
      <c r="BV77" s="11"/>
      <c r="BW77" s="11"/>
      <c r="BX77" s="11"/>
      <c r="BY77" s="11"/>
      <c r="BZ77" s="9"/>
    </row>
    <row r="78" spans="1:79" ht="15.75" customHeight="1" x14ac:dyDescent="0.2">
      <c r="A78" s="94">
        <v>2</v>
      </c>
      <c r="B78" s="94"/>
      <c r="C78" s="134" t="s">
        <v>103</v>
      </c>
      <c r="D78" s="116"/>
      <c r="E78" s="116"/>
      <c r="F78" s="116"/>
      <c r="G78" s="116"/>
      <c r="H78" s="116"/>
      <c r="I78" s="117"/>
      <c r="J78" s="135" t="s">
        <v>92</v>
      </c>
      <c r="K78" s="135"/>
      <c r="L78" s="135"/>
      <c r="M78" s="135"/>
      <c r="N78" s="135"/>
      <c r="O78" s="135" t="s">
        <v>102</v>
      </c>
      <c r="P78" s="135"/>
      <c r="Q78" s="135"/>
      <c r="R78" s="135"/>
      <c r="S78" s="135"/>
      <c r="T78" s="135"/>
      <c r="U78" s="135"/>
      <c r="V78" s="135"/>
      <c r="W78" s="135"/>
      <c r="X78" s="135"/>
      <c r="Y78" s="110">
        <v>130</v>
      </c>
      <c r="Z78" s="110"/>
      <c r="AA78" s="110"/>
      <c r="AB78" s="110"/>
      <c r="AC78" s="110"/>
      <c r="AD78" s="110">
        <v>0</v>
      </c>
      <c r="AE78" s="110"/>
      <c r="AF78" s="110"/>
      <c r="AG78" s="110"/>
      <c r="AH78" s="110"/>
      <c r="AI78" s="110">
        <v>130</v>
      </c>
      <c r="AJ78" s="110"/>
      <c r="AK78" s="110"/>
      <c r="AL78" s="110"/>
      <c r="AM78" s="110"/>
      <c r="AN78" s="110">
        <v>127</v>
      </c>
      <c r="AO78" s="110"/>
      <c r="AP78" s="110"/>
      <c r="AQ78" s="110"/>
      <c r="AR78" s="110"/>
      <c r="AS78" s="110">
        <v>0</v>
      </c>
      <c r="AT78" s="110"/>
      <c r="AU78" s="110"/>
      <c r="AV78" s="110"/>
      <c r="AW78" s="110"/>
      <c r="AX78" s="110">
        <v>127</v>
      </c>
      <c r="AY78" s="110"/>
      <c r="AZ78" s="110"/>
      <c r="BA78" s="110"/>
      <c r="BB78" s="110"/>
      <c r="BC78" s="110">
        <f>AN78-Y78</f>
        <v>-3</v>
      </c>
      <c r="BD78" s="110"/>
      <c r="BE78" s="110"/>
      <c r="BF78" s="110"/>
      <c r="BG78" s="110"/>
      <c r="BH78" s="110">
        <f>AS78-AD78</f>
        <v>0</v>
      </c>
      <c r="BI78" s="110"/>
      <c r="BJ78" s="110"/>
      <c r="BK78" s="110"/>
      <c r="BL78" s="110"/>
      <c r="BM78" s="110">
        <v>-3</v>
      </c>
      <c r="BN78" s="110"/>
      <c r="BO78" s="110"/>
      <c r="BP78" s="110"/>
      <c r="BQ78" s="110"/>
      <c r="BR78" s="11"/>
      <c r="BS78" s="11"/>
      <c r="BT78" s="11"/>
      <c r="BU78" s="11"/>
      <c r="BV78" s="11"/>
      <c r="BW78" s="11"/>
      <c r="BX78" s="11"/>
      <c r="BY78" s="11"/>
      <c r="BZ78" s="9"/>
    </row>
    <row r="79" spans="1:79" s="122" customFormat="1" ht="15.75" x14ac:dyDescent="0.2">
      <c r="A79" s="126">
        <v>0</v>
      </c>
      <c r="B79" s="126"/>
      <c r="C79" s="133" t="s">
        <v>104</v>
      </c>
      <c r="D79" s="120"/>
      <c r="E79" s="120"/>
      <c r="F79" s="120"/>
      <c r="G79" s="120"/>
      <c r="H79" s="120"/>
      <c r="I79" s="121"/>
      <c r="J79" s="130" t="s">
        <v>90</v>
      </c>
      <c r="K79" s="130"/>
      <c r="L79" s="130"/>
      <c r="M79" s="130"/>
      <c r="N79" s="130"/>
      <c r="O79" s="130" t="s">
        <v>90</v>
      </c>
      <c r="P79" s="130"/>
      <c r="Q79" s="130"/>
      <c r="R79" s="130"/>
      <c r="S79" s="130"/>
      <c r="T79" s="130"/>
      <c r="U79" s="130"/>
      <c r="V79" s="130"/>
      <c r="W79" s="130"/>
      <c r="X79" s="130"/>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31"/>
      <c r="BS79" s="131"/>
      <c r="BT79" s="131"/>
      <c r="BU79" s="131"/>
      <c r="BV79" s="131"/>
      <c r="BW79" s="131"/>
      <c r="BX79" s="131"/>
      <c r="BY79" s="131"/>
      <c r="BZ79" s="132"/>
    </row>
    <row r="80" spans="1:79" s="122" customFormat="1" ht="63.75" customHeight="1" x14ac:dyDescent="0.2">
      <c r="A80" s="126">
        <v>0</v>
      </c>
      <c r="B80" s="126"/>
      <c r="C80" s="133" t="s">
        <v>105</v>
      </c>
      <c r="D80" s="120"/>
      <c r="E80" s="120"/>
      <c r="F80" s="120"/>
      <c r="G80" s="120"/>
      <c r="H80" s="120"/>
      <c r="I80" s="121"/>
      <c r="J80" s="130" t="s">
        <v>92</v>
      </c>
      <c r="K80" s="130"/>
      <c r="L80" s="130"/>
      <c r="M80" s="130"/>
      <c r="N80" s="130"/>
      <c r="O80" s="130"/>
      <c r="P80" s="130"/>
      <c r="Q80" s="130"/>
      <c r="R80" s="130"/>
      <c r="S80" s="130"/>
      <c r="T80" s="130"/>
      <c r="U80" s="130"/>
      <c r="V80" s="130"/>
      <c r="W80" s="130"/>
      <c r="X80" s="130"/>
      <c r="Y80" s="111">
        <v>1781</v>
      </c>
      <c r="Z80" s="111"/>
      <c r="AA80" s="111"/>
      <c r="AB80" s="111"/>
      <c r="AC80" s="111"/>
      <c r="AD80" s="111">
        <v>0</v>
      </c>
      <c r="AE80" s="111"/>
      <c r="AF80" s="111"/>
      <c r="AG80" s="111"/>
      <c r="AH80" s="111"/>
      <c r="AI80" s="111">
        <v>1781</v>
      </c>
      <c r="AJ80" s="111"/>
      <c r="AK80" s="111"/>
      <c r="AL80" s="111"/>
      <c r="AM80" s="111"/>
      <c r="AN80" s="111">
        <v>1621</v>
      </c>
      <c r="AO80" s="111"/>
      <c r="AP80" s="111"/>
      <c r="AQ80" s="111"/>
      <c r="AR80" s="111"/>
      <c r="AS80" s="111">
        <v>0</v>
      </c>
      <c r="AT80" s="111"/>
      <c r="AU80" s="111"/>
      <c r="AV80" s="111"/>
      <c r="AW80" s="111"/>
      <c r="AX80" s="111">
        <v>1621</v>
      </c>
      <c r="AY80" s="111"/>
      <c r="AZ80" s="111"/>
      <c r="BA80" s="111"/>
      <c r="BB80" s="111"/>
      <c r="BC80" s="111">
        <f>AN80-Y80</f>
        <v>-160</v>
      </c>
      <c r="BD80" s="111"/>
      <c r="BE80" s="111"/>
      <c r="BF80" s="111"/>
      <c r="BG80" s="111"/>
      <c r="BH80" s="111">
        <f>AS80-AD80</f>
        <v>0</v>
      </c>
      <c r="BI80" s="111"/>
      <c r="BJ80" s="111"/>
      <c r="BK80" s="111"/>
      <c r="BL80" s="111"/>
      <c r="BM80" s="111">
        <v>-160</v>
      </c>
      <c r="BN80" s="111"/>
      <c r="BO80" s="111"/>
      <c r="BP80" s="111"/>
      <c r="BQ80" s="111"/>
      <c r="BR80" s="131"/>
      <c r="BS80" s="131"/>
      <c r="BT80" s="131"/>
      <c r="BU80" s="131"/>
      <c r="BV80" s="131"/>
      <c r="BW80" s="131"/>
      <c r="BX80" s="131"/>
      <c r="BY80" s="131"/>
      <c r="BZ80" s="132"/>
    </row>
    <row r="81" spans="1:78" ht="15.75" x14ac:dyDescent="0.2">
      <c r="A81" s="94">
        <v>0</v>
      </c>
      <c r="B81" s="94"/>
      <c r="C81" s="134" t="s">
        <v>106</v>
      </c>
      <c r="D81" s="116"/>
      <c r="E81" s="116"/>
      <c r="F81" s="116"/>
      <c r="G81" s="116"/>
      <c r="H81" s="116"/>
      <c r="I81" s="117"/>
      <c r="J81" s="135" t="s">
        <v>92</v>
      </c>
      <c r="K81" s="135"/>
      <c r="L81" s="135"/>
      <c r="M81" s="135"/>
      <c r="N81" s="135"/>
      <c r="O81" s="135" t="s">
        <v>102</v>
      </c>
      <c r="P81" s="135"/>
      <c r="Q81" s="135"/>
      <c r="R81" s="135"/>
      <c r="S81" s="135"/>
      <c r="T81" s="135"/>
      <c r="U81" s="135"/>
      <c r="V81" s="135"/>
      <c r="W81" s="135"/>
      <c r="X81" s="135"/>
      <c r="Y81" s="110">
        <v>913</v>
      </c>
      <c r="Z81" s="110"/>
      <c r="AA81" s="110"/>
      <c r="AB81" s="110"/>
      <c r="AC81" s="110"/>
      <c r="AD81" s="110">
        <v>0</v>
      </c>
      <c r="AE81" s="110"/>
      <c r="AF81" s="110"/>
      <c r="AG81" s="110"/>
      <c r="AH81" s="110"/>
      <c r="AI81" s="110">
        <v>913</v>
      </c>
      <c r="AJ81" s="110"/>
      <c r="AK81" s="110"/>
      <c r="AL81" s="110"/>
      <c r="AM81" s="110"/>
      <c r="AN81" s="110">
        <v>833</v>
      </c>
      <c r="AO81" s="110"/>
      <c r="AP81" s="110"/>
      <c r="AQ81" s="110"/>
      <c r="AR81" s="110"/>
      <c r="AS81" s="110">
        <v>0</v>
      </c>
      <c r="AT81" s="110"/>
      <c r="AU81" s="110"/>
      <c r="AV81" s="110"/>
      <c r="AW81" s="110"/>
      <c r="AX81" s="110">
        <v>833</v>
      </c>
      <c r="AY81" s="110"/>
      <c r="AZ81" s="110"/>
      <c r="BA81" s="110"/>
      <c r="BB81" s="110"/>
      <c r="BC81" s="110">
        <f>AN81-Y81</f>
        <v>-80</v>
      </c>
      <c r="BD81" s="110"/>
      <c r="BE81" s="110"/>
      <c r="BF81" s="110"/>
      <c r="BG81" s="110"/>
      <c r="BH81" s="110">
        <f>AS81-AD81</f>
        <v>0</v>
      </c>
      <c r="BI81" s="110"/>
      <c r="BJ81" s="110"/>
      <c r="BK81" s="110"/>
      <c r="BL81" s="110"/>
      <c r="BM81" s="110">
        <v>-80</v>
      </c>
      <c r="BN81" s="110"/>
      <c r="BO81" s="110"/>
      <c r="BP81" s="110"/>
      <c r="BQ81" s="110"/>
      <c r="BR81" s="11"/>
      <c r="BS81" s="11"/>
      <c r="BT81" s="11"/>
      <c r="BU81" s="11"/>
      <c r="BV81" s="11"/>
      <c r="BW81" s="11"/>
      <c r="BX81" s="11"/>
      <c r="BY81" s="11"/>
      <c r="BZ81" s="9"/>
    </row>
    <row r="82" spans="1:78" s="122" customFormat="1" ht="51" customHeight="1" x14ac:dyDescent="0.2">
      <c r="A82" s="126">
        <v>0</v>
      </c>
      <c r="B82" s="126"/>
      <c r="C82" s="133" t="s">
        <v>107</v>
      </c>
      <c r="D82" s="120"/>
      <c r="E82" s="120"/>
      <c r="F82" s="120"/>
      <c r="G82" s="120"/>
      <c r="H82" s="120"/>
      <c r="I82" s="121"/>
      <c r="J82" s="130" t="s">
        <v>108</v>
      </c>
      <c r="K82" s="130"/>
      <c r="L82" s="130"/>
      <c r="M82" s="130"/>
      <c r="N82" s="130"/>
      <c r="O82" s="130"/>
      <c r="P82" s="130"/>
      <c r="Q82" s="130"/>
      <c r="R82" s="130"/>
      <c r="S82" s="130"/>
      <c r="T82" s="130"/>
      <c r="U82" s="130"/>
      <c r="V82" s="130"/>
      <c r="W82" s="130"/>
      <c r="X82" s="130"/>
      <c r="Y82" s="111">
        <v>190</v>
      </c>
      <c r="Z82" s="111"/>
      <c r="AA82" s="111"/>
      <c r="AB82" s="111"/>
      <c r="AC82" s="111"/>
      <c r="AD82" s="111">
        <v>0</v>
      </c>
      <c r="AE82" s="111"/>
      <c r="AF82" s="111"/>
      <c r="AG82" s="111"/>
      <c r="AH82" s="111"/>
      <c r="AI82" s="111">
        <v>190</v>
      </c>
      <c r="AJ82" s="111"/>
      <c r="AK82" s="111"/>
      <c r="AL82" s="111"/>
      <c r="AM82" s="111"/>
      <c r="AN82" s="111">
        <v>231</v>
      </c>
      <c r="AO82" s="111"/>
      <c r="AP82" s="111"/>
      <c r="AQ82" s="111"/>
      <c r="AR82" s="111"/>
      <c r="AS82" s="111">
        <v>0</v>
      </c>
      <c r="AT82" s="111"/>
      <c r="AU82" s="111"/>
      <c r="AV82" s="111"/>
      <c r="AW82" s="111"/>
      <c r="AX82" s="111">
        <v>231</v>
      </c>
      <c r="AY82" s="111"/>
      <c r="AZ82" s="111"/>
      <c r="BA82" s="111"/>
      <c r="BB82" s="111"/>
      <c r="BC82" s="111">
        <f>AN82-Y82</f>
        <v>41</v>
      </c>
      <c r="BD82" s="111"/>
      <c r="BE82" s="111"/>
      <c r="BF82" s="111"/>
      <c r="BG82" s="111"/>
      <c r="BH82" s="111">
        <f>AS82-AD82</f>
        <v>0</v>
      </c>
      <c r="BI82" s="111"/>
      <c r="BJ82" s="111"/>
      <c r="BK82" s="111"/>
      <c r="BL82" s="111"/>
      <c r="BM82" s="111">
        <v>41</v>
      </c>
      <c r="BN82" s="111"/>
      <c r="BO82" s="111"/>
      <c r="BP82" s="111"/>
      <c r="BQ82" s="111"/>
      <c r="BR82" s="131"/>
      <c r="BS82" s="131"/>
      <c r="BT82" s="131"/>
      <c r="BU82" s="131"/>
      <c r="BV82" s="131"/>
      <c r="BW82" s="131"/>
      <c r="BX82" s="131"/>
      <c r="BY82" s="131"/>
      <c r="BZ82" s="132"/>
    </row>
    <row r="83" spans="1:78" ht="15.75" x14ac:dyDescent="0.2">
      <c r="A83" s="94">
        <v>0</v>
      </c>
      <c r="B83" s="94"/>
      <c r="C83" s="134" t="s">
        <v>109</v>
      </c>
      <c r="D83" s="116"/>
      <c r="E83" s="116"/>
      <c r="F83" s="116"/>
      <c r="G83" s="116"/>
      <c r="H83" s="116"/>
      <c r="I83" s="117"/>
      <c r="J83" s="135" t="s">
        <v>108</v>
      </c>
      <c r="K83" s="135"/>
      <c r="L83" s="135"/>
      <c r="M83" s="135"/>
      <c r="N83" s="135"/>
      <c r="O83" s="135" t="s">
        <v>102</v>
      </c>
      <c r="P83" s="135"/>
      <c r="Q83" s="135"/>
      <c r="R83" s="135"/>
      <c r="S83" s="135"/>
      <c r="T83" s="135"/>
      <c r="U83" s="135"/>
      <c r="V83" s="135"/>
      <c r="W83" s="135"/>
      <c r="X83" s="135"/>
      <c r="Y83" s="110">
        <v>116</v>
      </c>
      <c r="Z83" s="110"/>
      <c r="AA83" s="110"/>
      <c r="AB83" s="110"/>
      <c r="AC83" s="110"/>
      <c r="AD83" s="110">
        <v>0</v>
      </c>
      <c r="AE83" s="110"/>
      <c r="AF83" s="110"/>
      <c r="AG83" s="110"/>
      <c r="AH83" s="110"/>
      <c r="AI83" s="110">
        <v>116</v>
      </c>
      <c r="AJ83" s="110"/>
      <c r="AK83" s="110"/>
      <c r="AL83" s="110"/>
      <c r="AM83" s="110"/>
      <c r="AN83" s="110">
        <v>117</v>
      </c>
      <c r="AO83" s="110"/>
      <c r="AP83" s="110"/>
      <c r="AQ83" s="110"/>
      <c r="AR83" s="110"/>
      <c r="AS83" s="110">
        <v>0</v>
      </c>
      <c r="AT83" s="110"/>
      <c r="AU83" s="110"/>
      <c r="AV83" s="110"/>
      <c r="AW83" s="110"/>
      <c r="AX83" s="110">
        <v>117</v>
      </c>
      <c r="AY83" s="110"/>
      <c r="AZ83" s="110"/>
      <c r="BA83" s="110"/>
      <c r="BB83" s="110"/>
      <c r="BC83" s="110">
        <f>AN83-Y83</f>
        <v>1</v>
      </c>
      <c r="BD83" s="110"/>
      <c r="BE83" s="110"/>
      <c r="BF83" s="110"/>
      <c r="BG83" s="110"/>
      <c r="BH83" s="110">
        <f>AS83-AD83</f>
        <v>0</v>
      </c>
      <c r="BI83" s="110"/>
      <c r="BJ83" s="110"/>
      <c r="BK83" s="110"/>
      <c r="BL83" s="110"/>
      <c r="BM83" s="110">
        <v>1</v>
      </c>
      <c r="BN83" s="110"/>
      <c r="BO83" s="110"/>
      <c r="BP83" s="110"/>
      <c r="BQ83" s="110"/>
      <c r="BR83" s="11"/>
      <c r="BS83" s="11"/>
      <c r="BT83" s="11"/>
      <c r="BU83" s="11"/>
      <c r="BV83" s="11"/>
      <c r="BW83" s="11"/>
      <c r="BX83" s="11"/>
      <c r="BY83" s="11"/>
      <c r="BZ83" s="9"/>
    </row>
    <row r="84" spans="1:78" ht="15.75" x14ac:dyDescent="0.2">
      <c r="A84" s="94">
        <v>0</v>
      </c>
      <c r="B84" s="94"/>
      <c r="C84" s="134" t="s">
        <v>106</v>
      </c>
      <c r="D84" s="116"/>
      <c r="E84" s="116"/>
      <c r="F84" s="116"/>
      <c r="G84" s="116"/>
      <c r="H84" s="116"/>
      <c r="I84" s="117"/>
      <c r="J84" s="135" t="s">
        <v>108</v>
      </c>
      <c r="K84" s="135"/>
      <c r="L84" s="135"/>
      <c r="M84" s="135"/>
      <c r="N84" s="135"/>
      <c r="O84" s="135" t="s">
        <v>102</v>
      </c>
      <c r="P84" s="135"/>
      <c r="Q84" s="135"/>
      <c r="R84" s="135"/>
      <c r="S84" s="135"/>
      <c r="T84" s="135"/>
      <c r="U84" s="135"/>
      <c r="V84" s="135"/>
      <c r="W84" s="135"/>
      <c r="X84" s="135"/>
      <c r="Y84" s="110">
        <v>74</v>
      </c>
      <c r="Z84" s="110"/>
      <c r="AA84" s="110"/>
      <c r="AB84" s="110"/>
      <c r="AC84" s="110"/>
      <c r="AD84" s="110">
        <v>0</v>
      </c>
      <c r="AE84" s="110"/>
      <c r="AF84" s="110"/>
      <c r="AG84" s="110"/>
      <c r="AH84" s="110"/>
      <c r="AI84" s="110">
        <v>74</v>
      </c>
      <c r="AJ84" s="110"/>
      <c r="AK84" s="110"/>
      <c r="AL84" s="110"/>
      <c r="AM84" s="110"/>
      <c r="AN84" s="110">
        <v>114</v>
      </c>
      <c r="AO84" s="110"/>
      <c r="AP84" s="110"/>
      <c r="AQ84" s="110"/>
      <c r="AR84" s="110"/>
      <c r="AS84" s="110">
        <v>0</v>
      </c>
      <c r="AT84" s="110"/>
      <c r="AU84" s="110"/>
      <c r="AV84" s="110"/>
      <c r="AW84" s="110"/>
      <c r="AX84" s="110">
        <v>114</v>
      </c>
      <c r="AY84" s="110"/>
      <c r="AZ84" s="110"/>
      <c r="BA84" s="110"/>
      <c r="BB84" s="110"/>
      <c r="BC84" s="110">
        <f>AN84-Y84</f>
        <v>40</v>
      </c>
      <c r="BD84" s="110"/>
      <c r="BE84" s="110"/>
      <c r="BF84" s="110"/>
      <c r="BG84" s="110"/>
      <c r="BH84" s="110">
        <f>AS84-AD84</f>
        <v>0</v>
      </c>
      <c r="BI84" s="110"/>
      <c r="BJ84" s="110"/>
      <c r="BK84" s="110"/>
      <c r="BL84" s="110"/>
      <c r="BM84" s="110">
        <v>40</v>
      </c>
      <c r="BN84" s="110"/>
      <c r="BO84" s="110"/>
      <c r="BP84" s="110"/>
      <c r="BQ84" s="110"/>
      <c r="BR84" s="11"/>
      <c r="BS84" s="11"/>
      <c r="BT84" s="11"/>
      <c r="BU84" s="11"/>
      <c r="BV84" s="11"/>
      <c r="BW84" s="11"/>
      <c r="BX84" s="11"/>
      <c r="BY84" s="11"/>
      <c r="BZ84" s="9"/>
    </row>
    <row r="85" spans="1:78" s="122" customFormat="1" ht="51" customHeight="1" x14ac:dyDescent="0.2">
      <c r="A85" s="126">
        <v>0</v>
      </c>
      <c r="B85" s="126"/>
      <c r="C85" s="133" t="s">
        <v>105</v>
      </c>
      <c r="D85" s="120"/>
      <c r="E85" s="120"/>
      <c r="F85" s="120"/>
      <c r="G85" s="120"/>
      <c r="H85" s="120"/>
      <c r="I85" s="121"/>
      <c r="J85" s="130" t="s">
        <v>92</v>
      </c>
      <c r="K85" s="130"/>
      <c r="L85" s="130"/>
      <c r="M85" s="130"/>
      <c r="N85" s="130"/>
      <c r="O85" s="130"/>
      <c r="P85" s="130"/>
      <c r="Q85" s="130"/>
      <c r="R85" s="130"/>
      <c r="S85" s="130"/>
      <c r="T85" s="130"/>
      <c r="U85" s="130"/>
      <c r="V85" s="130"/>
      <c r="W85" s="130"/>
      <c r="X85" s="130"/>
      <c r="Y85" s="111">
        <v>1781</v>
      </c>
      <c r="Z85" s="111"/>
      <c r="AA85" s="111"/>
      <c r="AB85" s="111"/>
      <c r="AC85" s="111"/>
      <c r="AD85" s="111">
        <v>0</v>
      </c>
      <c r="AE85" s="111"/>
      <c r="AF85" s="111"/>
      <c r="AG85" s="111"/>
      <c r="AH85" s="111"/>
      <c r="AI85" s="111">
        <v>1781</v>
      </c>
      <c r="AJ85" s="111"/>
      <c r="AK85" s="111"/>
      <c r="AL85" s="111"/>
      <c r="AM85" s="111"/>
      <c r="AN85" s="111">
        <v>1621</v>
      </c>
      <c r="AO85" s="111"/>
      <c r="AP85" s="111"/>
      <c r="AQ85" s="111"/>
      <c r="AR85" s="111"/>
      <c r="AS85" s="111">
        <v>0</v>
      </c>
      <c r="AT85" s="111"/>
      <c r="AU85" s="111"/>
      <c r="AV85" s="111"/>
      <c r="AW85" s="111"/>
      <c r="AX85" s="111">
        <v>1621</v>
      </c>
      <c r="AY85" s="111"/>
      <c r="AZ85" s="111"/>
      <c r="BA85" s="111"/>
      <c r="BB85" s="111"/>
      <c r="BC85" s="111">
        <f>AN85-Y85</f>
        <v>-160</v>
      </c>
      <c r="BD85" s="111"/>
      <c r="BE85" s="111"/>
      <c r="BF85" s="111"/>
      <c r="BG85" s="111"/>
      <c r="BH85" s="111">
        <f>AS85-AD85</f>
        <v>0</v>
      </c>
      <c r="BI85" s="111"/>
      <c r="BJ85" s="111"/>
      <c r="BK85" s="111"/>
      <c r="BL85" s="111"/>
      <c r="BM85" s="111">
        <v>-160</v>
      </c>
      <c r="BN85" s="111"/>
      <c r="BO85" s="111"/>
      <c r="BP85" s="111"/>
      <c r="BQ85" s="111"/>
      <c r="BR85" s="131"/>
      <c r="BS85" s="131"/>
      <c r="BT85" s="131"/>
      <c r="BU85" s="131"/>
      <c r="BV85" s="131"/>
      <c r="BW85" s="131"/>
      <c r="BX85" s="131"/>
      <c r="BY85" s="131"/>
      <c r="BZ85" s="132"/>
    </row>
    <row r="86" spans="1:78" ht="15.75" x14ac:dyDescent="0.2">
      <c r="A86" s="94">
        <v>4</v>
      </c>
      <c r="B86" s="94"/>
      <c r="C86" s="134" t="s">
        <v>109</v>
      </c>
      <c r="D86" s="116"/>
      <c r="E86" s="116"/>
      <c r="F86" s="116"/>
      <c r="G86" s="116"/>
      <c r="H86" s="116"/>
      <c r="I86" s="117"/>
      <c r="J86" s="135" t="s">
        <v>92</v>
      </c>
      <c r="K86" s="135"/>
      <c r="L86" s="135"/>
      <c r="M86" s="135"/>
      <c r="N86" s="135"/>
      <c r="O86" s="135" t="s">
        <v>102</v>
      </c>
      <c r="P86" s="135"/>
      <c r="Q86" s="135"/>
      <c r="R86" s="135"/>
      <c r="S86" s="135"/>
      <c r="T86" s="135"/>
      <c r="U86" s="135"/>
      <c r="V86" s="135"/>
      <c r="W86" s="135"/>
      <c r="X86" s="135"/>
      <c r="Y86" s="110">
        <v>868</v>
      </c>
      <c r="Z86" s="110"/>
      <c r="AA86" s="110"/>
      <c r="AB86" s="110"/>
      <c r="AC86" s="110"/>
      <c r="AD86" s="110">
        <v>0</v>
      </c>
      <c r="AE86" s="110"/>
      <c r="AF86" s="110"/>
      <c r="AG86" s="110"/>
      <c r="AH86" s="110"/>
      <c r="AI86" s="110">
        <v>868</v>
      </c>
      <c r="AJ86" s="110"/>
      <c r="AK86" s="110"/>
      <c r="AL86" s="110"/>
      <c r="AM86" s="110"/>
      <c r="AN86" s="110">
        <v>788</v>
      </c>
      <c r="AO86" s="110"/>
      <c r="AP86" s="110"/>
      <c r="AQ86" s="110"/>
      <c r="AR86" s="110"/>
      <c r="AS86" s="110">
        <v>0</v>
      </c>
      <c r="AT86" s="110"/>
      <c r="AU86" s="110"/>
      <c r="AV86" s="110"/>
      <c r="AW86" s="110"/>
      <c r="AX86" s="110">
        <v>788</v>
      </c>
      <c r="AY86" s="110"/>
      <c r="AZ86" s="110"/>
      <c r="BA86" s="110"/>
      <c r="BB86" s="110"/>
      <c r="BC86" s="110">
        <f>AN86-Y86</f>
        <v>-80</v>
      </c>
      <c r="BD86" s="110"/>
      <c r="BE86" s="110"/>
      <c r="BF86" s="110"/>
      <c r="BG86" s="110"/>
      <c r="BH86" s="110">
        <f>AS86-AD86</f>
        <v>0</v>
      </c>
      <c r="BI86" s="110"/>
      <c r="BJ86" s="110"/>
      <c r="BK86" s="110"/>
      <c r="BL86" s="110"/>
      <c r="BM86" s="110">
        <v>-80</v>
      </c>
      <c r="BN86" s="110"/>
      <c r="BO86" s="110"/>
      <c r="BP86" s="110"/>
      <c r="BQ86" s="110"/>
      <c r="BR86" s="11"/>
      <c r="BS86" s="11"/>
      <c r="BT86" s="11"/>
      <c r="BU86" s="11"/>
      <c r="BV86" s="11"/>
      <c r="BW86" s="11"/>
      <c r="BX86" s="11"/>
      <c r="BY86" s="11"/>
      <c r="BZ86" s="9"/>
    </row>
    <row r="87" spans="1:78" s="122" customFormat="1" ht="15.75" x14ac:dyDescent="0.2">
      <c r="A87" s="126">
        <v>0</v>
      </c>
      <c r="B87" s="126"/>
      <c r="C87" s="133" t="s">
        <v>110</v>
      </c>
      <c r="D87" s="120"/>
      <c r="E87" s="120"/>
      <c r="F87" s="120"/>
      <c r="G87" s="120"/>
      <c r="H87" s="120"/>
      <c r="I87" s="121"/>
      <c r="J87" s="130" t="s">
        <v>90</v>
      </c>
      <c r="K87" s="130"/>
      <c r="L87" s="130"/>
      <c r="M87" s="130"/>
      <c r="N87" s="130"/>
      <c r="O87" s="130" t="s">
        <v>90</v>
      </c>
      <c r="P87" s="130"/>
      <c r="Q87" s="130"/>
      <c r="R87" s="130"/>
      <c r="S87" s="130"/>
      <c r="T87" s="130"/>
      <c r="U87" s="130"/>
      <c r="V87" s="130"/>
      <c r="W87" s="130"/>
      <c r="X87" s="130"/>
      <c r="Y87" s="111"/>
      <c r="Z87" s="111"/>
      <c r="AA87" s="111"/>
      <c r="AB87" s="111"/>
      <c r="AC87" s="111"/>
      <c r="AD87" s="111"/>
      <c r="AE87" s="111"/>
      <c r="AF87" s="111"/>
      <c r="AG87" s="111"/>
      <c r="AH87" s="111"/>
      <c r="AI87" s="111"/>
      <c r="AJ87" s="111"/>
      <c r="AK87" s="111"/>
      <c r="AL87" s="111"/>
      <c r="AM87" s="111"/>
      <c r="AN87" s="111"/>
      <c r="AO87" s="111"/>
      <c r="AP87" s="111"/>
      <c r="AQ87" s="111"/>
      <c r="AR87" s="111"/>
      <c r="AS87" s="111"/>
      <c r="AT87" s="111"/>
      <c r="AU87" s="111"/>
      <c r="AV87" s="111"/>
      <c r="AW87" s="111"/>
      <c r="AX87" s="111"/>
      <c r="AY87" s="111"/>
      <c r="AZ87" s="111"/>
      <c r="BA87" s="111"/>
      <c r="BB87" s="111"/>
      <c r="BC87" s="111"/>
      <c r="BD87" s="111"/>
      <c r="BE87" s="111"/>
      <c r="BF87" s="111"/>
      <c r="BG87" s="111"/>
      <c r="BH87" s="111"/>
      <c r="BI87" s="111"/>
      <c r="BJ87" s="111"/>
      <c r="BK87" s="111"/>
      <c r="BL87" s="111"/>
      <c r="BM87" s="111"/>
      <c r="BN87" s="111"/>
      <c r="BO87" s="111"/>
      <c r="BP87" s="111"/>
      <c r="BQ87" s="111"/>
      <c r="BR87" s="131"/>
      <c r="BS87" s="131"/>
      <c r="BT87" s="131"/>
      <c r="BU87" s="131"/>
      <c r="BV87" s="131"/>
      <c r="BW87" s="131"/>
      <c r="BX87" s="131"/>
      <c r="BY87" s="131"/>
      <c r="BZ87" s="132"/>
    </row>
    <row r="88" spans="1:78" ht="25.5" customHeight="1" x14ac:dyDescent="0.2">
      <c r="A88" s="94">
        <v>0</v>
      </c>
      <c r="B88" s="94"/>
      <c r="C88" s="134" t="s">
        <v>111</v>
      </c>
      <c r="D88" s="116"/>
      <c r="E88" s="116"/>
      <c r="F88" s="116"/>
      <c r="G88" s="116"/>
      <c r="H88" s="116"/>
      <c r="I88" s="117"/>
      <c r="J88" s="135" t="s">
        <v>112</v>
      </c>
      <c r="K88" s="135"/>
      <c r="L88" s="135"/>
      <c r="M88" s="135"/>
      <c r="N88" s="135"/>
      <c r="O88" s="135" t="s">
        <v>113</v>
      </c>
      <c r="P88" s="135"/>
      <c r="Q88" s="135"/>
      <c r="R88" s="135"/>
      <c r="S88" s="135"/>
      <c r="T88" s="135"/>
      <c r="U88" s="135"/>
      <c r="V88" s="135"/>
      <c r="W88" s="135"/>
      <c r="X88" s="135"/>
      <c r="Y88" s="110">
        <v>350175</v>
      </c>
      <c r="Z88" s="110"/>
      <c r="AA88" s="110"/>
      <c r="AB88" s="110"/>
      <c r="AC88" s="110"/>
      <c r="AD88" s="110">
        <v>0</v>
      </c>
      <c r="AE88" s="110"/>
      <c r="AF88" s="110"/>
      <c r="AG88" s="110"/>
      <c r="AH88" s="110"/>
      <c r="AI88" s="110">
        <v>350175</v>
      </c>
      <c r="AJ88" s="110"/>
      <c r="AK88" s="110"/>
      <c r="AL88" s="110"/>
      <c r="AM88" s="110"/>
      <c r="AN88" s="110">
        <v>283675</v>
      </c>
      <c r="AO88" s="110"/>
      <c r="AP88" s="110"/>
      <c r="AQ88" s="110"/>
      <c r="AR88" s="110"/>
      <c r="AS88" s="110">
        <v>0</v>
      </c>
      <c r="AT88" s="110"/>
      <c r="AU88" s="110"/>
      <c r="AV88" s="110"/>
      <c r="AW88" s="110"/>
      <c r="AX88" s="110">
        <v>283675</v>
      </c>
      <c r="AY88" s="110"/>
      <c r="AZ88" s="110"/>
      <c r="BA88" s="110"/>
      <c r="BB88" s="110"/>
      <c r="BC88" s="110">
        <f>AN88-Y88</f>
        <v>-66500</v>
      </c>
      <c r="BD88" s="110"/>
      <c r="BE88" s="110"/>
      <c r="BF88" s="110"/>
      <c r="BG88" s="110"/>
      <c r="BH88" s="110">
        <f>AS88-AD88</f>
        <v>0</v>
      </c>
      <c r="BI88" s="110"/>
      <c r="BJ88" s="110"/>
      <c r="BK88" s="110"/>
      <c r="BL88" s="110"/>
      <c r="BM88" s="110">
        <v>-66500</v>
      </c>
      <c r="BN88" s="110"/>
      <c r="BO88" s="110"/>
      <c r="BP88" s="110"/>
      <c r="BQ88" s="110"/>
      <c r="BR88" s="11"/>
      <c r="BS88" s="11"/>
      <c r="BT88" s="11"/>
      <c r="BU88" s="11"/>
      <c r="BV88" s="11"/>
      <c r="BW88" s="11"/>
      <c r="BX88" s="11"/>
      <c r="BY88" s="11"/>
      <c r="BZ88" s="9"/>
    </row>
    <row r="89" spans="1:78" ht="25.5" customHeight="1" x14ac:dyDescent="0.2">
      <c r="A89" s="94">
        <v>0</v>
      </c>
      <c r="B89" s="94"/>
      <c r="C89" s="134" t="s">
        <v>114</v>
      </c>
      <c r="D89" s="116"/>
      <c r="E89" s="116"/>
      <c r="F89" s="116"/>
      <c r="G89" s="116"/>
      <c r="H89" s="116"/>
      <c r="I89" s="117"/>
      <c r="J89" s="135" t="s">
        <v>98</v>
      </c>
      <c r="K89" s="135"/>
      <c r="L89" s="135"/>
      <c r="M89" s="135"/>
      <c r="N89" s="135"/>
      <c r="O89" s="135" t="s">
        <v>113</v>
      </c>
      <c r="P89" s="135"/>
      <c r="Q89" s="135"/>
      <c r="R89" s="135"/>
      <c r="S89" s="135"/>
      <c r="T89" s="135"/>
      <c r="U89" s="135"/>
      <c r="V89" s="135"/>
      <c r="W89" s="135"/>
      <c r="X89" s="135"/>
      <c r="Y89" s="110">
        <v>12214.79</v>
      </c>
      <c r="Z89" s="110"/>
      <c r="AA89" s="110"/>
      <c r="AB89" s="110"/>
      <c r="AC89" s="110"/>
      <c r="AD89" s="110">
        <v>0</v>
      </c>
      <c r="AE89" s="110"/>
      <c r="AF89" s="110"/>
      <c r="AG89" s="110"/>
      <c r="AH89" s="110"/>
      <c r="AI89" s="110">
        <v>12214.79</v>
      </c>
      <c r="AJ89" s="110"/>
      <c r="AK89" s="110"/>
      <c r="AL89" s="110"/>
      <c r="AM89" s="110"/>
      <c r="AN89" s="110">
        <v>10046.799999999999</v>
      </c>
      <c r="AO89" s="110"/>
      <c r="AP89" s="110"/>
      <c r="AQ89" s="110"/>
      <c r="AR89" s="110"/>
      <c r="AS89" s="110">
        <v>0</v>
      </c>
      <c r="AT89" s="110"/>
      <c r="AU89" s="110"/>
      <c r="AV89" s="110"/>
      <c r="AW89" s="110"/>
      <c r="AX89" s="110">
        <v>10046.799999999999</v>
      </c>
      <c r="AY89" s="110"/>
      <c r="AZ89" s="110"/>
      <c r="BA89" s="110"/>
      <c r="BB89" s="110"/>
      <c r="BC89" s="110">
        <f>AN89-Y89</f>
        <v>-2167.9900000000016</v>
      </c>
      <c r="BD89" s="110"/>
      <c r="BE89" s="110"/>
      <c r="BF89" s="110"/>
      <c r="BG89" s="110"/>
      <c r="BH89" s="110">
        <f>AS89-AD89</f>
        <v>0</v>
      </c>
      <c r="BI89" s="110"/>
      <c r="BJ89" s="110"/>
      <c r="BK89" s="110"/>
      <c r="BL89" s="110"/>
      <c r="BM89" s="110">
        <v>-2167.9900000000016</v>
      </c>
      <c r="BN89" s="110"/>
      <c r="BO89" s="110"/>
      <c r="BP89" s="110"/>
      <c r="BQ89" s="110"/>
      <c r="BR89" s="11"/>
      <c r="BS89" s="11"/>
      <c r="BT89" s="11"/>
      <c r="BU89" s="11"/>
      <c r="BV89" s="11"/>
      <c r="BW89" s="11"/>
      <c r="BX89" s="11"/>
      <c r="BY89" s="11"/>
      <c r="BZ89" s="9"/>
    </row>
    <row r="90" spans="1:78" ht="38.25" customHeight="1" x14ac:dyDescent="0.2">
      <c r="A90" s="94">
        <v>5</v>
      </c>
      <c r="B90" s="94"/>
      <c r="C90" s="134" t="s">
        <v>115</v>
      </c>
      <c r="D90" s="116"/>
      <c r="E90" s="116"/>
      <c r="F90" s="116"/>
      <c r="G90" s="116"/>
      <c r="H90" s="116"/>
      <c r="I90" s="117"/>
      <c r="J90" s="135" t="s">
        <v>98</v>
      </c>
      <c r="K90" s="135"/>
      <c r="L90" s="135"/>
      <c r="M90" s="135"/>
      <c r="N90" s="135"/>
      <c r="O90" s="135" t="s">
        <v>113</v>
      </c>
      <c r="P90" s="135"/>
      <c r="Q90" s="135"/>
      <c r="R90" s="135"/>
      <c r="S90" s="135"/>
      <c r="T90" s="135"/>
      <c r="U90" s="135"/>
      <c r="V90" s="135"/>
      <c r="W90" s="135"/>
      <c r="X90" s="135"/>
      <c r="Y90" s="110">
        <v>20104.419999999998</v>
      </c>
      <c r="Z90" s="110"/>
      <c r="AA90" s="110"/>
      <c r="AB90" s="110"/>
      <c r="AC90" s="110"/>
      <c r="AD90" s="110">
        <v>11464.61</v>
      </c>
      <c r="AE90" s="110"/>
      <c r="AF90" s="110"/>
      <c r="AG90" s="110"/>
      <c r="AH90" s="110"/>
      <c r="AI90" s="110">
        <v>31569.03</v>
      </c>
      <c r="AJ90" s="110"/>
      <c r="AK90" s="110"/>
      <c r="AL90" s="110"/>
      <c r="AM90" s="110"/>
      <c r="AN90" s="110">
        <v>21459.73</v>
      </c>
      <c r="AO90" s="110"/>
      <c r="AP90" s="110"/>
      <c r="AQ90" s="110"/>
      <c r="AR90" s="110"/>
      <c r="AS90" s="110">
        <v>12304.35</v>
      </c>
      <c r="AT90" s="110"/>
      <c r="AU90" s="110"/>
      <c r="AV90" s="110"/>
      <c r="AW90" s="110"/>
      <c r="AX90" s="110">
        <v>33764.080000000002</v>
      </c>
      <c r="AY90" s="110"/>
      <c r="AZ90" s="110"/>
      <c r="BA90" s="110"/>
      <c r="BB90" s="110"/>
      <c r="BC90" s="110">
        <f>AN90-Y90</f>
        <v>1355.3100000000013</v>
      </c>
      <c r="BD90" s="110"/>
      <c r="BE90" s="110"/>
      <c r="BF90" s="110"/>
      <c r="BG90" s="110"/>
      <c r="BH90" s="110">
        <f>AS90-AD90</f>
        <v>839.73999999999978</v>
      </c>
      <c r="BI90" s="110"/>
      <c r="BJ90" s="110"/>
      <c r="BK90" s="110"/>
      <c r="BL90" s="110"/>
      <c r="BM90" s="110">
        <v>2195.0500000000029</v>
      </c>
      <c r="BN90" s="110"/>
      <c r="BO90" s="110"/>
      <c r="BP90" s="110"/>
      <c r="BQ90" s="110"/>
      <c r="BR90" s="11"/>
      <c r="BS90" s="11"/>
      <c r="BT90" s="11"/>
      <c r="BU90" s="11"/>
      <c r="BV90" s="11"/>
      <c r="BW90" s="11"/>
      <c r="BX90" s="11"/>
      <c r="BY90" s="11"/>
      <c r="BZ90" s="9"/>
    </row>
    <row r="91" spans="1:78" s="122" customFormat="1" ht="15.75" x14ac:dyDescent="0.2">
      <c r="A91" s="126">
        <v>0</v>
      </c>
      <c r="B91" s="126"/>
      <c r="C91" s="133" t="s">
        <v>116</v>
      </c>
      <c r="D91" s="120"/>
      <c r="E91" s="120"/>
      <c r="F91" s="120"/>
      <c r="G91" s="120"/>
      <c r="H91" s="120"/>
      <c r="I91" s="121"/>
      <c r="J91" s="130" t="s">
        <v>90</v>
      </c>
      <c r="K91" s="130"/>
      <c r="L91" s="130"/>
      <c r="M91" s="130"/>
      <c r="N91" s="130"/>
      <c r="O91" s="130" t="s">
        <v>90</v>
      </c>
      <c r="P91" s="130"/>
      <c r="Q91" s="130"/>
      <c r="R91" s="130"/>
      <c r="S91" s="130"/>
      <c r="T91" s="130"/>
      <c r="U91" s="130"/>
      <c r="V91" s="130"/>
      <c r="W91" s="130"/>
      <c r="X91" s="130"/>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1"/>
      <c r="BJ91" s="111"/>
      <c r="BK91" s="111"/>
      <c r="BL91" s="111"/>
      <c r="BM91" s="111"/>
      <c r="BN91" s="111"/>
      <c r="BO91" s="111"/>
      <c r="BP91" s="111"/>
      <c r="BQ91" s="111"/>
      <c r="BR91" s="131"/>
      <c r="BS91" s="131"/>
      <c r="BT91" s="131"/>
      <c r="BU91" s="131"/>
      <c r="BV91" s="131"/>
      <c r="BW91" s="131"/>
      <c r="BX91" s="131"/>
      <c r="BY91" s="131"/>
      <c r="BZ91" s="132"/>
    </row>
    <row r="92" spans="1:78" ht="25.5" customHeight="1" x14ac:dyDescent="0.2">
      <c r="A92" s="94">
        <v>6</v>
      </c>
      <c r="B92" s="94"/>
      <c r="C92" s="134" t="s">
        <v>117</v>
      </c>
      <c r="D92" s="116"/>
      <c r="E92" s="116"/>
      <c r="F92" s="116"/>
      <c r="G92" s="116"/>
      <c r="H92" s="116"/>
      <c r="I92" s="117"/>
      <c r="J92" s="135" t="s">
        <v>112</v>
      </c>
      <c r="K92" s="135"/>
      <c r="L92" s="135"/>
      <c r="M92" s="135"/>
      <c r="N92" s="135"/>
      <c r="O92" s="135" t="s">
        <v>113</v>
      </c>
      <c r="P92" s="135"/>
      <c r="Q92" s="135"/>
      <c r="R92" s="135"/>
      <c r="S92" s="135"/>
      <c r="T92" s="135"/>
      <c r="U92" s="135"/>
      <c r="V92" s="135"/>
      <c r="W92" s="135"/>
      <c r="X92" s="135"/>
      <c r="Y92" s="110">
        <v>175</v>
      </c>
      <c r="Z92" s="110"/>
      <c r="AA92" s="110"/>
      <c r="AB92" s="110"/>
      <c r="AC92" s="110"/>
      <c r="AD92" s="110">
        <v>0</v>
      </c>
      <c r="AE92" s="110"/>
      <c r="AF92" s="110"/>
      <c r="AG92" s="110"/>
      <c r="AH92" s="110"/>
      <c r="AI92" s="110">
        <v>175</v>
      </c>
      <c r="AJ92" s="110"/>
      <c r="AK92" s="110"/>
      <c r="AL92" s="110"/>
      <c r="AM92" s="110"/>
      <c r="AN92" s="110">
        <v>175</v>
      </c>
      <c r="AO92" s="110"/>
      <c r="AP92" s="110"/>
      <c r="AQ92" s="110"/>
      <c r="AR92" s="110"/>
      <c r="AS92" s="110">
        <v>0</v>
      </c>
      <c r="AT92" s="110"/>
      <c r="AU92" s="110"/>
      <c r="AV92" s="110"/>
      <c r="AW92" s="110"/>
      <c r="AX92" s="110">
        <v>175</v>
      </c>
      <c r="AY92" s="110"/>
      <c r="AZ92" s="110"/>
      <c r="BA92" s="110"/>
      <c r="BB92" s="110"/>
      <c r="BC92" s="110">
        <f>AN92-Y92</f>
        <v>0</v>
      </c>
      <c r="BD92" s="110"/>
      <c r="BE92" s="110"/>
      <c r="BF92" s="110"/>
      <c r="BG92" s="110"/>
      <c r="BH92" s="110">
        <f>AS92-AD92</f>
        <v>0</v>
      </c>
      <c r="BI92" s="110"/>
      <c r="BJ92" s="110"/>
      <c r="BK92" s="110"/>
      <c r="BL92" s="110"/>
      <c r="BM92" s="110">
        <v>0</v>
      </c>
      <c r="BN92" s="110"/>
      <c r="BO92" s="110"/>
      <c r="BP92" s="110"/>
      <c r="BQ92" s="110"/>
      <c r="BR92" s="11"/>
      <c r="BS92" s="11"/>
      <c r="BT92" s="11"/>
      <c r="BU92" s="11"/>
      <c r="BV92" s="11"/>
      <c r="BW92" s="11"/>
      <c r="BX92" s="11"/>
      <c r="BY92" s="11"/>
      <c r="BZ92" s="9"/>
    </row>
    <row r="93" spans="1:78"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8" ht="15.75" customHeight="1" x14ac:dyDescent="0.2">
      <c r="A94" s="41" t="s">
        <v>63</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row>
    <row r="95" spans="1:78" ht="9" customHeight="1"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8" ht="45" customHeight="1" x14ac:dyDescent="0.2">
      <c r="A96" s="51" t="s">
        <v>3</v>
      </c>
      <c r="B96" s="53"/>
      <c r="C96" s="51" t="s">
        <v>6</v>
      </c>
      <c r="D96" s="52"/>
      <c r="E96" s="52"/>
      <c r="F96" s="52"/>
      <c r="G96" s="52"/>
      <c r="H96" s="52"/>
      <c r="I96" s="53"/>
      <c r="J96" s="51" t="s">
        <v>5</v>
      </c>
      <c r="K96" s="52"/>
      <c r="L96" s="52"/>
      <c r="M96" s="52"/>
      <c r="N96" s="53"/>
      <c r="O96" s="42" t="s">
        <v>64</v>
      </c>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4"/>
      <c r="BR96" s="10"/>
      <c r="BS96" s="10"/>
      <c r="BT96" s="10"/>
      <c r="BU96" s="10"/>
      <c r="BV96" s="10"/>
      <c r="BW96" s="10"/>
      <c r="BX96" s="10"/>
      <c r="BY96" s="10"/>
      <c r="BZ96" s="9"/>
    </row>
    <row r="97" spans="1:79" s="38" customFormat="1" ht="15.95" customHeight="1" x14ac:dyDescent="0.2">
      <c r="A97" s="93">
        <v>1</v>
      </c>
      <c r="B97" s="93"/>
      <c r="C97" s="93">
        <v>2</v>
      </c>
      <c r="D97" s="93"/>
      <c r="E97" s="93"/>
      <c r="F97" s="93"/>
      <c r="G97" s="93"/>
      <c r="H97" s="93"/>
      <c r="I97" s="93"/>
      <c r="J97" s="93">
        <v>3</v>
      </c>
      <c r="K97" s="93"/>
      <c r="L97" s="93"/>
      <c r="M97" s="93"/>
      <c r="N97" s="93"/>
      <c r="O97" s="45">
        <v>4</v>
      </c>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c r="BC97" s="46"/>
      <c r="BD97" s="46"/>
      <c r="BE97" s="46"/>
      <c r="BF97" s="46"/>
      <c r="BG97" s="46"/>
      <c r="BH97" s="46"/>
      <c r="BI97" s="46"/>
      <c r="BJ97" s="46"/>
      <c r="BK97" s="46"/>
      <c r="BL97" s="46"/>
      <c r="BM97" s="46"/>
      <c r="BN97" s="46"/>
      <c r="BO97" s="46"/>
      <c r="BP97" s="46"/>
      <c r="BQ97" s="47"/>
      <c r="BR97" s="36"/>
      <c r="BS97" s="36"/>
      <c r="BT97" s="36"/>
      <c r="BU97" s="36"/>
      <c r="BV97" s="36"/>
      <c r="BW97" s="36"/>
      <c r="BX97" s="36"/>
      <c r="BY97" s="36"/>
      <c r="BZ97" s="37"/>
    </row>
    <row r="98" spans="1:79" s="38" customFormat="1" ht="12.75" hidden="1" customHeight="1" x14ac:dyDescent="0.2">
      <c r="A98" s="50" t="s">
        <v>36</v>
      </c>
      <c r="B98" s="50"/>
      <c r="C98" s="90" t="s">
        <v>14</v>
      </c>
      <c r="D98" s="91"/>
      <c r="E98" s="91"/>
      <c r="F98" s="91"/>
      <c r="G98" s="91"/>
      <c r="H98" s="91"/>
      <c r="I98" s="92"/>
      <c r="J98" s="50" t="s">
        <v>15</v>
      </c>
      <c r="K98" s="50"/>
      <c r="L98" s="50"/>
      <c r="M98" s="50"/>
      <c r="N98" s="50"/>
      <c r="O98" s="85" t="s">
        <v>72</v>
      </c>
      <c r="P98" s="86"/>
      <c r="Q98" s="86"/>
      <c r="R98" s="86"/>
      <c r="S98" s="86"/>
      <c r="T98" s="86"/>
      <c r="U98" s="86"/>
      <c r="V98" s="86"/>
      <c r="W98" s="86"/>
      <c r="X98" s="86"/>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87"/>
      <c r="BM98" s="87"/>
      <c r="BN98" s="87"/>
      <c r="BO98" s="87"/>
      <c r="BP98" s="87"/>
      <c r="BQ98" s="88"/>
      <c r="BR98" s="39"/>
      <c r="BS98" s="39"/>
      <c r="BT98" s="37"/>
      <c r="BU98" s="37"/>
      <c r="BV98" s="37"/>
      <c r="BW98" s="37"/>
      <c r="BX98" s="37"/>
      <c r="BY98" s="37"/>
      <c r="BZ98" s="37"/>
      <c r="CA98" s="38" t="s">
        <v>71</v>
      </c>
    </row>
    <row r="99" spans="1:79" s="142" customFormat="1" ht="15.75" x14ac:dyDescent="0.2">
      <c r="A99" s="78">
        <v>0</v>
      </c>
      <c r="B99" s="78"/>
      <c r="C99" s="78" t="s">
        <v>89</v>
      </c>
      <c r="D99" s="78"/>
      <c r="E99" s="78"/>
      <c r="F99" s="78"/>
      <c r="G99" s="78"/>
      <c r="H99" s="78"/>
      <c r="I99" s="78"/>
      <c r="J99" s="78"/>
      <c r="K99" s="78"/>
      <c r="L99" s="78"/>
      <c r="M99" s="78"/>
      <c r="N99" s="78"/>
      <c r="O99" s="136"/>
      <c r="P99" s="137"/>
      <c r="Q99" s="137"/>
      <c r="R99" s="137"/>
      <c r="S99" s="137"/>
      <c r="T99" s="137"/>
      <c r="U99" s="137"/>
      <c r="V99" s="137"/>
      <c r="W99" s="137"/>
      <c r="X99" s="137"/>
      <c r="Y99" s="138"/>
      <c r="Z99" s="138"/>
      <c r="AA99" s="138"/>
      <c r="AB99" s="138"/>
      <c r="AC99" s="138"/>
      <c r="AD99" s="138"/>
      <c r="AE99" s="138"/>
      <c r="AF99" s="138"/>
      <c r="AG99" s="138"/>
      <c r="AH99" s="138"/>
      <c r="AI99" s="138"/>
      <c r="AJ99" s="138"/>
      <c r="AK99" s="138"/>
      <c r="AL99" s="138"/>
      <c r="AM99" s="138"/>
      <c r="AN99" s="138"/>
      <c r="AO99" s="138"/>
      <c r="AP99" s="138"/>
      <c r="AQ99" s="138"/>
      <c r="AR99" s="138"/>
      <c r="AS99" s="138"/>
      <c r="AT99" s="138"/>
      <c r="AU99" s="138"/>
      <c r="AV99" s="138"/>
      <c r="AW99" s="138"/>
      <c r="AX99" s="138"/>
      <c r="AY99" s="138"/>
      <c r="AZ99" s="138"/>
      <c r="BA99" s="138"/>
      <c r="BB99" s="138"/>
      <c r="BC99" s="138"/>
      <c r="BD99" s="138"/>
      <c r="BE99" s="138"/>
      <c r="BF99" s="138"/>
      <c r="BG99" s="138"/>
      <c r="BH99" s="138"/>
      <c r="BI99" s="138"/>
      <c r="BJ99" s="138"/>
      <c r="BK99" s="138"/>
      <c r="BL99" s="138"/>
      <c r="BM99" s="138"/>
      <c r="BN99" s="138"/>
      <c r="BO99" s="138"/>
      <c r="BP99" s="138"/>
      <c r="BQ99" s="139"/>
      <c r="BR99" s="140"/>
      <c r="BS99" s="140"/>
      <c r="BT99" s="140"/>
      <c r="BU99" s="140"/>
      <c r="BV99" s="140"/>
      <c r="BW99" s="140"/>
      <c r="BX99" s="140"/>
      <c r="BY99" s="140"/>
      <c r="BZ99" s="141"/>
      <c r="CA99" s="142" t="s">
        <v>66</v>
      </c>
    </row>
    <row r="100" spans="1:79" s="142" customFormat="1" ht="15.75" x14ac:dyDescent="0.2">
      <c r="A100" s="78">
        <v>0</v>
      </c>
      <c r="B100" s="78"/>
      <c r="C100" s="78"/>
      <c r="D100" s="78"/>
      <c r="E100" s="78"/>
      <c r="F100" s="78"/>
      <c r="G100" s="78"/>
      <c r="H100" s="78"/>
      <c r="I100" s="78"/>
      <c r="J100" s="78"/>
      <c r="K100" s="78"/>
      <c r="L100" s="78"/>
      <c r="M100" s="78"/>
      <c r="N100" s="78"/>
      <c r="O100" s="136"/>
      <c r="P100" s="137"/>
      <c r="Q100" s="137"/>
      <c r="R100" s="137"/>
      <c r="S100" s="137"/>
      <c r="T100" s="137"/>
      <c r="U100" s="137"/>
      <c r="V100" s="137"/>
      <c r="W100" s="137"/>
      <c r="X100" s="137"/>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8"/>
      <c r="AY100" s="138"/>
      <c r="AZ100" s="138"/>
      <c r="BA100" s="138"/>
      <c r="BB100" s="138"/>
      <c r="BC100" s="138"/>
      <c r="BD100" s="138"/>
      <c r="BE100" s="138"/>
      <c r="BF100" s="138"/>
      <c r="BG100" s="138"/>
      <c r="BH100" s="138"/>
      <c r="BI100" s="138"/>
      <c r="BJ100" s="138"/>
      <c r="BK100" s="138"/>
      <c r="BL100" s="138"/>
      <c r="BM100" s="138"/>
      <c r="BN100" s="138"/>
      <c r="BO100" s="138"/>
      <c r="BP100" s="138"/>
      <c r="BQ100" s="139"/>
      <c r="BR100" s="140"/>
      <c r="BS100" s="140"/>
      <c r="BT100" s="140"/>
      <c r="BU100" s="140"/>
      <c r="BV100" s="140"/>
      <c r="BW100" s="140"/>
      <c r="BX100" s="140"/>
      <c r="BY100" s="140"/>
      <c r="BZ100" s="141"/>
    </row>
    <row r="101" spans="1:79" s="38" customFormat="1" ht="38.25" customHeight="1" x14ac:dyDescent="0.2">
      <c r="A101" s="50">
        <v>0</v>
      </c>
      <c r="B101" s="50"/>
      <c r="C101" s="85" t="s">
        <v>93</v>
      </c>
      <c r="D101" s="116"/>
      <c r="E101" s="116"/>
      <c r="F101" s="116"/>
      <c r="G101" s="116"/>
      <c r="H101" s="116"/>
      <c r="I101" s="117"/>
      <c r="J101" s="50" t="s">
        <v>92</v>
      </c>
      <c r="K101" s="50"/>
      <c r="L101" s="50"/>
      <c r="M101" s="50"/>
      <c r="N101" s="50"/>
      <c r="O101" s="48" t="s">
        <v>118</v>
      </c>
      <c r="P101" s="49"/>
      <c r="Q101" s="49"/>
      <c r="R101" s="49"/>
      <c r="S101" s="49"/>
      <c r="T101" s="49"/>
      <c r="U101" s="49"/>
      <c r="V101" s="49"/>
      <c r="W101" s="49"/>
      <c r="X101" s="49"/>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5"/>
      <c r="BR101" s="36"/>
      <c r="BS101" s="36"/>
      <c r="BT101" s="36"/>
      <c r="BU101" s="36"/>
      <c r="BV101" s="36"/>
      <c r="BW101" s="36"/>
      <c r="BX101" s="36"/>
      <c r="BY101" s="36"/>
      <c r="BZ101" s="37"/>
    </row>
    <row r="102" spans="1:79" s="38" customFormat="1" ht="24.75" customHeight="1" x14ac:dyDescent="0.2">
      <c r="A102" s="50">
        <v>0</v>
      </c>
      <c r="B102" s="50"/>
      <c r="C102" s="85" t="s">
        <v>95</v>
      </c>
      <c r="D102" s="116"/>
      <c r="E102" s="116"/>
      <c r="F102" s="116"/>
      <c r="G102" s="116"/>
      <c r="H102" s="116"/>
      <c r="I102" s="117"/>
      <c r="J102" s="50" t="s">
        <v>92</v>
      </c>
      <c r="K102" s="50"/>
      <c r="L102" s="50"/>
      <c r="M102" s="50"/>
      <c r="N102" s="50"/>
      <c r="O102" s="48" t="s">
        <v>119</v>
      </c>
      <c r="P102" s="49"/>
      <c r="Q102" s="49"/>
      <c r="R102" s="49"/>
      <c r="S102" s="49"/>
      <c r="T102" s="49"/>
      <c r="U102" s="49"/>
      <c r="V102" s="49"/>
      <c r="W102" s="49"/>
      <c r="X102" s="49"/>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5"/>
      <c r="BR102" s="36"/>
      <c r="BS102" s="36"/>
      <c r="BT102" s="36"/>
      <c r="BU102" s="36"/>
      <c r="BV102" s="36"/>
      <c r="BW102" s="36"/>
      <c r="BX102" s="36"/>
      <c r="BY102" s="36"/>
      <c r="BZ102" s="37"/>
    </row>
    <row r="103" spans="1:79" s="38" customFormat="1" ht="27.75" customHeight="1" x14ac:dyDescent="0.2">
      <c r="A103" s="50">
        <v>0</v>
      </c>
      <c r="B103" s="50"/>
      <c r="C103" s="85" t="s">
        <v>96</v>
      </c>
      <c r="D103" s="116"/>
      <c r="E103" s="116"/>
      <c r="F103" s="116"/>
      <c r="G103" s="116"/>
      <c r="H103" s="116"/>
      <c r="I103" s="117"/>
      <c r="J103" s="50" t="s">
        <v>92</v>
      </c>
      <c r="K103" s="50"/>
      <c r="L103" s="50"/>
      <c r="M103" s="50"/>
      <c r="N103" s="50"/>
      <c r="O103" s="48" t="s">
        <v>119</v>
      </c>
      <c r="P103" s="49"/>
      <c r="Q103" s="49"/>
      <c r="R103" s="49"/>
      <c r="S103" s="49"/>
      <c r="T103" s="49"/>
      <c r="U103" s="49"/>
      <c r="V103" s="49"/>
      <c r="W103" s="49"/>
      <c r="X103" s="49"/>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5"/>
      <c r="BR103" s="36"/>
      <c r="BS103" s="36"/>
      <c r="BT103" s="36"/>
      <c r="BU103" s="36"/>
      <c r="BV103" s="36"/>
      <c r="BW103" s="36"/>
      <c r="BX103" s="36"/>
      <c r="BY103" s="36"/>
      <c r="BZ103" s="37"/>
    </row>
    <row r="104" spans="1:79" s="38" customFormat="1" ht="38.25" customHeight="1" x14ac:dyDescent="0.2">
      <c r="A104" s="50">
        <v>0</v>
      </c>
      <c r="B104" s="50"/>
      <c r="C104" s="85" t="s">
        <v>97</v>
      </c>
      <c r="D104" s="116"/>
      <c r="E104" s="116"/>
      <c r="F104" s="116"/>
      <c r="G104" s="116"/>
      <c r="H104" s="116"/>
      <c r="I104" s="117"/>
      <c r="J104" s="50" t="s">
        <v>98</v>
      </c>
      <c r="K104" s="50"/>
      <c r="L104" s="50"/>
      <c r="M104" s="50"/>
      <c r="N104" s="50"/>
      <c r="O104" s="48" t="s">
        <v>120</v>
      </c>
      <c r="P104" s="49"/>
      <c r="Q104" s="49"/>
      <c r="R104" s="49"/>
      <c r="S104" s="49"/>
      <c r="T104" s="49"/>
      <c r="U104" s="49"/>
      <c r="V104" s="49"/>
      <c r="W104" s="49"/>
      <c r="X104" s="49"/>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5"/>
      <c r="BR104" s="36"/>
      <c r="BS104" s="36"/>
      <c r="BT104" s="36"/>
      <c r="BU104" s="36"/>
      <c r="BV104" s="36"/>
      <c r="BW104" s="36"/>
      <c r="BX104" s="36"/>
      <c r="BY104" s="36"/>
      <c r="BZ104" s="37"/>
    </row>
    <row r="105" spans="1:79" s="38" customFormat="1" ht="15.75" customHeight="1" x14ac:dyDescent="0.2">
      <c r="A105" s="50">
        <v>1</v>
      </c>
      <c r="B105" s="50"/>
      <c r="C105" s="85" t="s">
        <v>101</v>
      </c>
      <c r="D105" s="116"/>
      <c r="E105" s="116"/>
      <c r="F105" s="116"/>
      <c r="G105" s="116"/>
      <c r="H105" s="116"/>
      <c r="I105" s="117"/>
      <c r="J105" s="50" t="s">
        <v>92</v>
      </c>
      <c r="K105" s="50"/>
      <c r="L105" s="50"/>
      <c r="M105" s="50"/>
      <c r="N105" s="50"/>
      <c r="O105" s="48" t="s">
        <v>121</v>
      </c>
      <c r="P105" s="49"/>
      <c r="Q105" s="49"/>
      <c r="R105" s="49"/>
      <c r="S105" s="49"/>
      <c r="T105" s="49"/>
      <c r="U105" s="49"/>
      <c r="V105" s="49"/>
      <c r="W105" s="49"/>
      <c r="X105" s="49"/>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5"/>
      <c r="BR105" s="36"/>
      <c r="BS105" s="36"/>
      <c r="BT105" s="36"/>
      <c r="BU105" s="36"/>
      <c r="BV105" s="36"/>
      <c r="BW105" s="36"/>
      <c r="BX105" s="36"/>
      <c r="BY105" s="36"/>
      <c r="BZ105" s="37"/>
    </row>
    <row r="106" spans="1:79" s="38" customFormat="1" ht="15.75" customHeight="1" x14ac:dyDescent="0.2">
      <c r="A106" s="50">
        <v>2</v>
      </c>
      <c r="B106" s="50"/>
      <c r="C106" s="85" t="s">
        <v>103</v>
      </c>
      <c r="D106" s="116"/>
      <c r="E106" s="116"/>
      <c r="F106" s="116"/>
      <c r="G106" s="116"/>
      <c r="H106" s="116"/>
      <c r="I106" s="117"/>
      <c r="J106" s="50" t="s">
        <v>92</v>
      </c>
      <c r="K106" s="50"/>
      <c r="L106" s="50"/>
      <c r="M106" s="50"/>
      <c r="N106" s="50"/>
      <c r="O106" s="48" t="s">
        <v>122</v>
      </c>
      <c r="P106" s="49"/>
      <c r="Q106" s="49"/>
      <c r="R106" s="49"/>
      <c r="S106" s="49"/>
      <c r="T106" s="49"/>
      <c r="U106" s="49"/>
      <c r="V106" s="49"/>
      <c r="W106" s="49"/>
      <c r="X106" s="49"/>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5"/>
      <c r="BR106" s="36"/>
      <c r="BS106" s="36"/>
      <c r="BT106" s="36"/>
      <c r="BU106" s="36"/>
      <c r="BV106" s="36"/>
      <c r="BW106" s="36"/>
      <c r="BX106" s="36"/>
      <c r="BY106" s="36"/>
      <c r="BZ106" s="37"/>
    </row>
    <row r="107" spans="1:79" s="142" customFormat="1" ht="15.75" x14ac:dyDescent="0.2">
      <c r="A107" s="78">
        <v>0</v>
      </c>
      <c r="B107" s="78"/>
      <c r="C107" s="143" t="s">
        <v>104</v>
      </c>
      <c r="D107" s="120"/>
      <c r="E107" s="120"/>
      <c r="F107" s="120"/>
      <c r="G107" s="120"/>
      <c r="H107" s="120"/>
      <c r="I107" s="121"/>
      <c r="J107" s="78"/>
      <c r="K107" s="78"/>
      <c r="L107" s="78"/>
      <c r="M107" s="78"/>
      <c r="N107" s="78"/>
      <c r="O107" s="136"/>
      <c r="P107" s="137"/>
      <c r="Q107" s="137"/>
      <c r="R107" s="137"/>
      <c r="S107" s="137"/>
      <c r="T107" s="137"/>
      <c r="U107" s="137"/>
      <c r="V107" s="137"/>
      <c r="W107" s="137"/>
      <c r="X107" s="137"/>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8"/>
      <c r="AY107" s="138"/>
      <c r="AZ107" s="138"/>
      <c r="BA107" s="138"/>
      <c r="BB107" s="138"/>
      <c r="BC107" s="138"/>
      <c r="BD107" s="138"/>
      <c r="BE107" s="138"/>
      <c r="BF107" s="138"/>
      <c r="BG107" s="138"/>
      <c r="BH107" s="138"/>
      <c r="BI107" s="138"/>
      <c r="BJ107" s="138"/>
      <c r="BK107" s="138"/>
      <c r="BL107" s="138"/>
      <c r="BM107" s="138"/>
      <c r="BN107" s="138"/>
      <c r="BO107" s="138"/>
      <c r="BP107" s="138"/>
      <c r="BQ107" s="139"/>
      <c r="BR107" s="140"/>
      <c r="BS107" s="140"/>
      <c r="BT107" s="140"/>
      <c r="BU107" s="140"/>
      <c r="BV107" s="140"/>
      <c r="BW107" s="140"/>
      <c r="BX107" s="140"/>
      <c r="BY107" s="140"/>
      <c r="BZ107" s="141"/>
    </row>
    <row r="108" spans="1:79" s="142" customFormat="1" ht="15.75" x14ac:dyDescent="0.2">
      <c r="A108" s="78">
        <v>0</v>
      </c>
      <c r="B108" s="78"/>
      <c r="C108" s="143"/>
      <c r="D108" s="120"/>
      <c r="E108" s="120"/>
      <c r="F108" s="120"/>
      <c r="G108" s="120"/>
      <c r="H108" s="120"/>
      <c r="I108" s="121"/>
      <c r="J108" s="78"/>
      <c r="K108" s="78"/>
      <c r="L108" s="78"/>
      <c r="M108" s="78"/>
      <c r="N108" s="78"/>
      <c r="O108" s="136"/>
      <c r="P108" s="137"/>
      <c r="Q108" s="137"/>
      <c r="R108" s="137"/>
      <c r="S108" s="137"/>
      <c r="T108" s="137"/>
      <c r="U108" s="137"/>
      <c r="V108" s="137"/>
      <c r="W108" s="137"/>
      <c r="X108" s="137"/>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8"/>
      <c r="AY108" s="138"/>
      <c r="AZ108" s="138"/>
      <c r="BA108" s="138"/>
      <c r="BB108" s="138"/>
      <c r="BC108" s="138"/>
      <c r="BD108" s="138"/>
      <c r="BE108" s="138"/>
      <c r="BF108" s="138"/>
      <c r="BG108" s="138"/>
      <c r="BH108" s="138"/>
      <c r="BI108" s="138"/>
      <c r="BJ108" s="138"/>
      <c r="BK108" s="138"/>
      <c r="BL108" s="138"/>
      <c r="BM108" s="138"/>
      <c r="BN108" s="138"/>
      <c r="BO108" s="138"/>
      <c r="BP108" s="138"/>
      <c r="BQ108" s="139"/>
      <c r="BR108" s="140"/>
      <c r="BS108" s="140"/>
      <c r="BT108" s="140"/>
      <c r="BU108" s="140"/>
      <c r="BV108" s="140"/>
      <c r="BW108" s="140"/>
      <c r="BX108" s="140"/>
      <c r="BY108" s="140"/>
      <c r="BZ108" s="141"/>
    </row>
    <row r="109" spans="1:79" s="38" customFormat="1" ht="15.75" x14ac:dyDescent="0.2">
      <c r="A109" s="50">
        <v>0</v>
      </c>
      <c r="B109" s="50"/>
      <c r="C109" s="85" t="s">
        <v>106</v>
      </c>
      <c r="D109" s="116"/>
      <c r="E109" s="116"/>
      <c r="F109" s="116"/>
      <c r="G109" s="116"/>
      <c r="H109" s="116"/>
      <c r="I109" s="117"/>
      <c r="J109" s="50" t="s">
        <v>92</v>
      </c>
      <c r="K109" s="50"/>
      <c r="L109" s="50"/>
      <c r="M109" s="50"/>
      <c r="N109" s="50"/>
      <c r="O109" s="48" t="s">
        <v>123</v>
      </c>
      <c r="P109" s="49"/>
      <c r="Q109" s="49"/>
      <c r="R109" s="49"/>
      <c r="S109" s="49"/>
      <c r="T109" s="49"/>
      <c r="U109" s="49"/>
      <c r="V109" s="49"/>
      <c r="W109" s="49"/>
      <c r="X109" s="49"/>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5"/>
      <c r="BR109" s="36"/>
      <c r="BS109" s="36"/>
      <c r="BT109" s="36"/>
      <c r="BU109" s="36"/>
      <c r="BV109" s="36"/>
      <c r="BW109" s="36"/>
      <c r="BX109" s="36"/>
      <c r="BY109" s="36"/>
      <c r="BZ109" s="37"/>
    </row>
    <row r="110" spans="1:79" s="38" customFormat="1" ht="15.75" x14ac:dyDescent="0.2">
      <c r="A110" s="50">
        <v>0</v>
      </c>
      <c r="B110" s="50"/>
      <c r="C110" s="85" t="s">
        <v>109</v>
      </c>
      <c r="D110" s="116"/>
      <c r="E110" s="116"/>
      <c r="F110" s="116"/>
      <c r="G110" s="116"/>
      <c r="H110" s="116"/>
      <c r="I110" s="117"/>
      <c r="J110" s="50" t="s">
        <v>108</v>
      </c>
      <c r="K110" s="50"/>
      <c r="L110" s="50"/>
      <c r="M110" s="50"/>
      <c r="N110" s="50"/>
      <c r="O110" s="48" t="s">
        <v>123</v>
      </c>
      <c r="P110" s="49"/>
      <c r="Q110" s="49"/>
      <c r="R110" s="49"/>
      <c r="S110" s="49"/>
      <c r="T110" s="49"/>
      <c r="U110" s="49"/>
      <c r="V110" s="49"/>
      <c r="W110" s="49"/>
      <c r="X110" s="49"/>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5"/>
      <c r="BR110" s="36"/>
      <c r="BS110" s="36"/>
      <c r="BT110" s="36"/>
      <c r="BU110" s="36"/>
      <c r="BV110" s="36"/>
      <c r="BW110" s="36"/>
      <c r="BX110" s="36"/>
      <c r="BY110" s="36"/>
      <c r="BZ110" s="37"/>
    </row>
    <row r="111" spans="1:79" s="38" customFormat="1" ht="15.75" x14ac:dyDescent="0.2">
      <c r="A111" s="50">
        <v>0</v>
      </c>
      <c r="B111" s="50"/>
      <c r="C111" s="85" t="s">
        <v>106</v>
      </c>
      <c r="D111" s="116"/>
      <c r="E111" s="116"/>
      <c r="F111" s="116"/>
      <c r="G111" s="116"/>
      <c r="H111" s="116"/>
      <c r="I111" s="117"/>
      <c r="J111" s="50" t="s">
        <v>108</v>
      </c>
      <c r="K111" s="50"/>
      <c r="L111" s="50"/>
      <c r="M111" s="50"/>
      <c r="N111" s="50"/>
      <c r="O111" s="48" t="s">
        <v>123</v>
      </c>
      <c r="P111" s="49"/>
      <c r="Q111" s="49"/>
      <c r="R111" s="49"/>
      <c r="S111" s="49"/>
      <c r="T111" s="49"/>
      <c r="U111" s="49"/>
      <c r="V111" s="49"/>
      <c r="W111" s="49"/>
      <c r="X111" s="49"/>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5"/>
      <c r="BR111" s="36"/>
      <c r="BS111" s="36"/>
      <c r="BT111" s="36"/>
      <c r="BU111" s="36"/>
      <c r="BV111" s="36"/>
      <c r="BW111" s="36"/>
      <c r="BX111" s="36"/>
      <c r="BY111" s="36"/>
      <c r="BZ111" s="37"/>
    </row>
    <row r="112" spans="1:79" s="38" customFormat="1" ht="15.75" x14ac:dyDescent="0.2">
      <c r="A112" s="50">
        <v>4</v>
      </c>
      <c r="B112" s="50"/>
      <c r="C112" s="85" t="s">
        <v>109</v>
      </c>
      <c r="D112" s="116"/>
      <c r="E112" s="116"/>
      <c r="F112" s="116"/>
      <c r="G112" s="116"/>
      <c r="H112" s="116"/>
      <c r="I112" s="117"/>
      <c r="J112" s="50" t="s">
        <v>92</v>
      </c>
      <c r="K112" s="50"/>
      <c r="L112" s="50"/>
      <c r="M112" s="50"/>
      <c r="N112" s="50"/>
      <c r="O112" s="48" t="s">
        <v>123</v>
      </c>
      <c r="P112" s="49"/>
      <c r="Q112" s="49"/>
      <c r="R112" s="49"/>
      <c r="S112" s="49"/>
      <c r="T112" s="49"/>
      <c r="U112" s="49"/>
      <c r="V112" s="49"/>
      <c r="W112" s="49"/>
      <c r="X112" s="49"/>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5"/>
      <c r="BR112" s="36"/>
      <c r="BS112" s="36"/>
      <c r="BT112" s="36"/>
      <c r="BU112" s="36"/>
      <c r="BV112" s="36"/>
      <c r="BW112" s="36"/>
      <c r="BX112" s="36"/>
      <c r="BY112" s="36"/>
      <c r="BZ112" s="37"/>
    </row>
    <row r="113" spans="1:78" s="142" customFormat="1" ht="15.75" x14ac:dyDescent="0.2">
      <c r="A113" s="78">
        <v>0</v>
      </c>
      <c r="B113" s="78"/>
      <c r="C113" s="143" t="s">
        <v>110</v>
      </c>
      <c r="D113" s="120"/>
      <c r="E113" s="120"/>
      <c r="F113" s="120"/>
      <c r="G113" s="120"/>
      <c r="H113" s="120"/>
      <c r="I113" s="121"/>
      <c r="J113" s="78"/>
      <c r="K113" s="78"/>
      <c r="L113" s="78"/>
      <c r="M113" s="78"/>
      <c r="N113" s="78"/>
      <c r="O113" s="136"/>
      <c r="P113" s="137"/>
      <c r="Q113" s="137"/>
      <c r="R113" s="137"/>
      <c r="S113" s="137"/>
      <c r="T113" s="137"/>
      <c r="U113" s="137"/>
      <c r="V113" s="137"/>
      <c r="W113" s="137"/>
      <c r="X113" s="137"/>
      <c r="Y113" s="138"/>
      <c r="Z113" s="138"/>
      <c r="AA113" s="138"/>
      <c r="AB113" s="138"/>
      <c r="AC113" s="138"/>
      <c r="AD113" s="138"/>
      <c r="AE113" s="138"/>
      <c r="AF113" s="138"/>
      <c r="AG113" s="138"/>
      <c r="AH113" s="138"/>
      <c r="AI113" s="138"/>
      <c r="AJ113" s="138"/>
      <c r="AK113" s="138"/>
      <c r="AL113" s="138"/>
      <c r="AM113" s="138"/>
      <c r="AN113" s="138"/>
      <c r="AO113" s="138"/>
      <c r="AP113" s="138"/>
      <c r="AQ113" s="138"/>
      <c r="AR113" s="138"/>
      <c r="AS113" s="138"/>
      <c r="AT113" s="138"/>
      <c r="AU113" s="138"/>
      <c r="AV113" s="138"/>
      <c r="AW113" s="138"/>
      <c r="AX113" s="138"/>
      <c r="AY113" s="138"/>
      <c r="AZ113" s="138"/>
      <c r="BA113" s="138"/>
      <c r="BB113" s="138"/>
      <c r="BC113" s="138"/>
      <c r="BD113" s="138"/>
      <c r="BE113" s="138"/>
      <c r="BF113" s="138"/>
      <c r="BG113" s="138"/>
      <c r="BH113" s="138"/>
      <c r="BI113" s="138"/>
      <c r="BJ113" s="138"/>
      <c r="BK113" s="138"/>
      <c r="BL113" s="138"/>
      <c r="BM113" s="138"/>
      <c r="BN113" s="138"/>
      <c r="BO113" s="138"/>
      <c r="BP113" s="138"/>
      <c r="BQ113" s="139"/>
      <c r="BR113" s="140"/>
      <c r="BS113" s="140"/>
      <c r="BT113" s="140"/>
      <c r="BU113" s="140"/>
      <c r="BV113" s="140"/>
      <c r="BW113" s="140"/>
      <c r="BX113" s="140"/>
      <c r="BY113" s="140"/>
      <c r="BZ113" s="141"/>
    </row>
    <row r="114" spans="1:78" s="142" customFormat="1" ht="15.75" x14ac:dyDescent="0.2">
      <c r="A114" s="78">
        <v>0</v>
      </c>
      <c r="B114" s="78"/>
      <c r="C114" s="143"/>
      <c r="D114" s="120"/>
      <c r="E114" s="120"/>
      <c r="F114" s="120"/>
      <c r="G114" s="120"/>
      <c r="H114" s="120"/>
      <c r="I114" s="121"/>
      <c r="J114" s="78"/>
      <c r="K114" s="78"/>
      <c r="L114" s="78"/>
      <c r="M114" s="78"/>
      <c r="N114" s="78"/>
      <c r="O114" s="136"/>
      <c r="P114" s="137"/>
      <c r="Q114" s="137"/>
      <c r="R114" s="137"/>
      <c r="S114" s="137"/>
      <c r="T114" s="137"/>
      <c r="U114" s="137"/>
      <c r="V114" s="137"/>
      <c r="W114" s="137"/>
      <c r="X114" s="137"/>
      <c r="Y114" s="138"/>
      <c r="Z114" s="138"/>
      <c r="AA114" s="138"/>
      <c r="AB114" s="138"/>
      <c r="AC114" s="138"/>
      <c r="AD114" s="138"/>
      <c r="AE114" s="138"/>
      <c r="AF114" s="138"/>
      <c r="AG114" s="138"/>
      <c r="AH114" s="138"/>
      <c r="AI114" s="138"/>
      <c r="AJ114" s="138"/>
      <c r="AK114" s="138"/>
      <c r="AL114" s="138"/>
      <c r="AM114" s="138"/>
      <c r="AN114" s="138"/>
      <c r="AO114" s="138"/>
      <c r="AP114" s="138"/>
      <c r="AQ114" s="138"/>
      <c r="AR114" s="138"/>
      <c r="AS114" s="138"/>
      <c r="AT114" s="138"/>
      <c r="AU114" s="138"/>
      <c r="AV114" s="138"/>
      <c r="AW114" s="138"/>
      <c r="AX114" s="138"/>
      <c r="AY114" s="138"/>
      <c r="AZ114" s="138"/>
      <c r="BA114" s="138"/>
      <c r="BB114" s="138"/>
      <c r="BC114" s="138"/>
      <c r="BD114" s="138"/>
      <c r="BE114" s="138"/>
      <c r="BF114" s="138"/>
      <c r="BG114" s="138"/>
      <c r="BH114" s="138"/>
      <c r="BI114" s="138"/>
      <c r="BJ114" s="138"/>
      <c r="BK114" s="138"/>
      <c r="BL114" s="138"/>
      <c r="BM114" s="138"/>
      <c r="BN114" s="138"/>
      <c r="BO114" s="138"/>
      <c r="BP114" s="138"/>
      <c r="BQ114" s="139"/>
      <c r="BR114" s="140"/>
      <c r="BS114" s="140"/>
      <c r="BT114" s="140"/>
      <c r="BU114" s="140"/>
      <c r="BV114" s="140"/>
      <c r="BW114" s="140"/>
      <c r="BX114" s="140"/>
      <c r="BY114" s="140"/>
      <c r="BZ114" s="141"/>
    </row>
    <row r="115" spans="1:78" s="38" customFormat="1" ht="25.5" customHeight="1" x14ac:dyDescent="0.2">
      <c r="A115" s="50">
        <v>0</v>
      </c>
      <c r="B115" s="50"/>
      <c r="C115" s="85" t="s">
        <v>111</v>
      </c>
      <c r="D115" s="116"/>
      <c r="E115" s="116"/>
      <c r="F115" s="116"/>
      <c r="G115" s="116"/>
      <c r="H115" s="116"/>
      <c r="I115" s="117"/>
      <c r="J115" s="50" t="s">
        <v>112</v>
      </c>
      <c r="K115" s="50"/>
      <c r="L115" s="50"/>
      <c r="M115" s="50"/>
      <c r="N115" s="50"/>
      <c r="O115" s="48" t="s">
        <v>123</v>
      </c>
      <c r="P115" s="49"/>
      <c r="Q115" s="49"/>
      <c r="R115" s="49"/>
      <c r="S115" s="49"/>
      <c r="T115" s="49"/>
      <c r="U115" s="49"/>
      <c r="V115" s="49"/>
      <c r="W115" s="49"/>
      <c r="X115" s="49"/>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5"/>
      <c r="BR115" s="36"/>
      <c r="BS115" s="36"/>
      <c r="BT115" s="36"/>
      <c r="BU115" s="36"/>
      <c r="BV115" s="36"/>
      <c r="BW115" s="36"/>
      <c r="BX115" s="36"/>
      <c r="BY115" s="36"/>
      <c r="BZ115" s="37"/>
    </row>
    <row r="116" spans="1:78" s="38" customFormat="1" ht="25.5" customHeight="1" x14ac:dyDescent="0.2">
      <c r="A116" s="50">
        <v>0</v>
      </c>
      <c r="B116" s="50"/>
      <c r="C116" s="85" t="s">
        <v>114</v>
      </c>
      <c r="D116" s="116"/>
      <c r="E116" s="116"/>
      <c r="F116" s="116"/>
      <c r="G116" s="116"/>
      <c r="H116" s="116"/>
      <c r="I116" s="117"/>
      <c r="J116" s="50" t="s">
        <v>98</v>
      </c>
      <c r="K116" s="50"/>
      <c r="L116" s="50"/>
      <c r="M116" s="50"/>
      <c r="N116" s="50"/>
      <c r="O116" s="48" t="s">
        <v>123</v>
      </c>
      <c r="P116" s="49"/>
      <c r="Q116" s="49"/>
      <c r="R116" s="49"/>
      <c r="S116" s="49"/>
      <c r="T116" s="49"/>
      <c r="U116" s="49"/>
      <c r="V116" s="49"/>
      <c r="W116" s="49"/>
      <c r="X116" s="49"/>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5"/>
      <c r="BR116" s="36"/>
      <c r="BS116" s="36"/>
      <c r="BT116" s="36"/>
      <c r="BU116" s="36"/>
      <c r="BV116" s="36"/>
      <c r="BW116" s="36"/>
      <c r="BX116" s="36"/>
      <c r="BY116" s="36"/>
      <c r="BZ116" s="37"/>
    </row>
    <row r="117" spans="1:78" s="38" customFormat="1" ht="38.25" customHeight="1" x14ac:dyDescent="0.2">
      <c r="A117" s="50">
        <v>5</v>
      </c>
      <c r="B117" s="50"/>
      <c r="C117" s="85" t="s">
        <v>115</v>
      </c>
      <c r="D117" s="116"/>
      <c r="E117" s="116"/>
      <c r="F117" s="116"/>
      <c r="G117" s="116"/>
      <c r="H117" s="116"/>
      <c r="I117" s="117"/>
      <c r="J117" s="50" t="s">
        <v>98</v>
      </c>
      <c r="K117" s="50"/>
      <c r="L117" s="50"/>
      <c r="M117" s="50"/>
      <c r="N117" s="50"/>
      <c r="O117" s="48" t="s">
        <v>123</v>
      </c>
      <c r="P117" s="49"/>
      <c r="Q117" s="49"/>
      <c r="R117" s="49"/>
      <c r="S117" s="49"/>
      <c r="T117" s="49"/>
      <c r="U117" s="49"/>
      <c r="V117" s="49"/>
      <c r="W117" s="49"/>
      <c r="X117" s="49"/>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5"/>
      <c r="BR117" s="36"/>
      <c r="BS117" s="36"/>
      <c r="BT117" s="36"/>
      <c r="BU117" s="36"/>
      <c r="BV117" s="36"/>
      <c r="BW117" s="36"/>
      <c r="BX117" s="36"/>
      <c r="BY117" s="36"/>
      <c r="BZ117" s="37"/>
    </row>
    <row r="118" spans="1:78" s="142" customFormat="1" ht="15.75" x14ac:dyDescent="0.2">
      <c r="A118" s="78">
        <v>0</v>
      </c>
      <c r="B118" s="78"/>
      <c r="C118" s="143" t="s">
        <v>116</v>
      </c>
      <c r="D118" s="120"/>
      <c r="E118" s="120"/>
      <c r="F118" s="120"/>
      <c r="G118" s="120"/>
      <c r="H118" s="120"/>
      <c r="I118" s="121"/>
      <c r="J118" s="78"/>
      <c r="K118" s="78"/>
      <c r="L118" s="78"/>
      <c r="M118" s="78"/>
      <c r="N118" s="78"/>
      <c r="O118" s="136"/>
      <c r="P118" s="137"/>
      <c r="Q118" s="137"/>
      <c r="R118" s="137"/>
      <c r="S118" s="137"/>
      <c r="T118" s="137"/>
      <c r="U118" s="137"/>
      <c r="V118" s="137"/>
      <c r="W118" s="137"/>
      <c r="X118" s="137"/>
      <c r="Y118" s="138"/>
      <c r="Z118" s="138"/>
      <c r="AA118" s="138"/>
      <c r="AB118" s="138"/>
      <c r="AC118" s="138"/>
      <c r="AD118" s="138"/>
      <c r="AE118" s="138"/>
      <c r="AF118" s="138"/>
      <c r="AG118" s="138"/>
      <c r="AH118" s="138"/>
      <c r="AI118" s="138"/>
      <c r="AJ118" s="138"/>
      <c r="AK118" s="138"/>
      <c r="AL118" s="138"/>
      <c r="AM118" s="138"/>
      <c r="AN118" s="138"/>
      <c r="AO118" s="138"/>
      <c r="AP118" s="138"/>
      <c r="AQ118" s="138"/>
      <c r="AR118" s="138"/>
      <c r="AS118" s="138"/>
      <c r="AT118" s="138"/>
      <c r="AU118" s="138"/>
      <c r="AV118" s="138"/>
      <c r="AW118" s="138"/>
      <c r="AX118" s="138"/>
      <c r="AY118" s="138"/>
      <c r="AZ118" s="138"/>
      <c r="BA118" s="138"/>
      <c r="BB118" s="138"/>
      <c r="BC118" s="138"/>
      <c r="BD118" s="138"/>
      <c r="BE118" s="138"/>
      <c r="BF118" s="138"/>
      <c r="BG118" s="138"/>
      <c r="BH118" s="138"/>
      <c r="BI118" s="138"/>
      <c r="BJ118" s="138"/>
      <c r="BK118" s="138"/>
      <c r="BL118" s="138"/>
      <c r="BM118" s="138"/>
      <c r="BN118" s="138"/>
      <c r="BO118" s="138"/>
      <c r="BP118" s="138"/>
      <c r="BQ118" s="139"/>
      <c r="BR118" s="140"/>
      <c r="BS118" s="140"/>
      <c r="BT118" s="140"/>
      <c r="BU118" s="140"/>
      <c r="BV118" s="140"/>
      <c r="BW118" s="140"/>
      <c r="BX118" s="140"/>
      <c r="BY118" s="140"/>
      <c r="BZ118" s="141"/>
    </row>
    <row r="119" spans="1:78" s="142" customFormat="1" ht="15.75" x14ac:dyDescent="0.2">
      <c r="A119" s="78">
        <v>0</v>
      </c>
      <c r="B119" s="78"/>
      <c r="C119" s="143"/>
      <c r="D119" s="120"/>
      <c r="E119" s="120"/>
      <c r="F119" s="120"/>
      <c r="G119" s="120"/>
      <c r="H119" s="120"/>
      <c r="I119" s="121"/>
      <c r="J119" s="78"/>
      <c r="K119" s="78"/>
      <c r="L119" s="78"/>
      <c r="M119" s="78"/>
      <c r="N119" s="78"/>
      <c r="O119" s="136"/>
      <c r="P119" s="137"/>
      <c r="Q119" s="137"/>
      <c r="R119" s="137"/>
      <c r="S119" s="137"/>
      <c r="T119" s="137"/>
      <c r="U119" s="137"/>
      <c r="V119" s="137"/>
      <c r="W119" s="137"/>
      <c r="X119" s="137"/>
      <c r="Y119" s="138"/>
      <c r="Z119" s="138"/>
      <c r="AA119" s="138"/>
      <c r="AB119" s="138"/>
      <c r="AC119" s="138"/>
      <c r="AD119" s="138"/>
      <c r="AE119" s="138"/>
      <c r="AF119" s="138"/>
      <c r="AG119" s="138"/>
      <c r="AH119" s="138"/>
      <c r="AI119" s="138"/>
      <c r="AJ119" s="138"/>
      <c r="AK119" s="138"/>
      <c r="AL119" s="138"/>
      <c r="AM119" s="138"/>
      <c r="AN119" s="138"/>
      <c r="AO119" s="138"/>
      <c r="AP119" s="138"/>
      <c r="AQ119" s="138"/>
      <c r="AR119" s="138"/>
      <c r="AS119" s="138"/>
      <c r="AT119" s="138"/>
      <c r="AU119" s="138"/>
      <c r="AV119" s="138"/>
      <c r="AW119" s="138"/>
      <c r="AX119" s="138"/>
      <c r="AY119" s="138"/>
      <c r="AZ119" s="138"/>
      <c r="BA119" s="138"/>
      <c r="BB119" s="138"/>
      <c r="BC119" s="138"/>
      <c r="BD119" s="138"/>
      <c r="BE119" s="138"/>
      <c r="BF119" s="138"/>
      <c r="BG119" s="138"/>
      <c r="BH119" s="138"/>
      <c r="BI119" s="138"/>
      <c r="BJ119" s="138"/>
      <c r="BK119" s="138"/>
      <c r="BL119" s="138"/>
      <c r="BM119" s="138"/>
      <c r="BN119" s="138"/>
      <c r="BO119" s="138"/>
      <c r="BP119" s="138"/>
      <c r="BQ119" s="139"/>
      <c r="BR119" s="140"/>
      <c r="BS119" s="140"/>
      <c r="BT119" s="140"/>
      <c r="BU119" s="140"/>
      <c r="BV119" s="140"/>
      <c r="BW119" s="140"/>
      <c r="BX119" s="140"/>
      <c r="BY119" s="140"/>
      <c r="BZ119" s="141"/>
    </row>
    <row r="120" spans="1:78" ht="15.75" x14ac:dyDescent="0.2">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11"/>
      <c r="BS120" s="11"/>
      <c r="BT120" s="11"/>
      <c r="BU120" s="11"/>
      <c r="BV120" s="11"/>
      <c r="BW120" s="11"/>
      <c r="BX120" s="11"/>
      <c r="BY120" s="11"/>
      <c r="BZ120" s="9"/>
    </row>
    <row r="121" spans="1:78" ht="15.95" customHeight="1" x14ac:dyDescent="0.2">
      <c r="A121" s="41" t="s">
        <v>65</v>
      </c>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c r="BE121" s="41"/>
      <c r="BF121" s="41"/>
      <c r="BG121" s="41"/>
      <c r="BH121" s="41"/>
      <c r="BI121" s="41"/>
      <c r="BJ121" s="41"/>
      <c r="BK121" s="41"/>
      <c r="BL121" s="41"/>
    </row>
    <row r="122" spans="1:78" ht="78.75" customHeight="1" x14ac:dyDescent="0.2">
      <c r="A122" s="148" t="s">
        <v>125</v>
      </c>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c r="AA122" s="149"/>
      <c r="AB122" s="149"/>
      <c r="AC122" s="149"/>
      <c r="AD122" s="149"/>
      <c r="AE122" s="149"/>
      <c r="AF122" s="149"/>
      <c r="AG122" s="149"/>
      <c r="AH122" s="149"/>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c r="BI122" s="149"/>
      <c r="BJ122" s="149"/>
      <c r="BK122" s="149"/>
      <c r="BL122" s="149"/>
    </row>
    <row r="123" spans="1:78" ht="15.75" x14ac:dyDescent="0.2">
      <c r="A123" s="31"/>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4"/>
      <c r="AY123" s="34"/>
      <c r="AZ123" s="34"/>
      <c r="BA123" s="34"/>
      <c r="BB123" s="34"/>
      <c r="BC123" s="34"/>
      <c r="BD123" s="34"/>
      <c r="BE123" s="34"/>
      <c r="BF123" s="34"/>
      <c r="BG123" s="34"/>
      <c r="BH123" s="34"/>
      <c r="BI123" s="34"/>
      <c r="BJ123" s="34"/>
      <c r="BK123" s="34"/>
      <c r="BL123" s="34"/>
      <c r="BM123" s="34"/>
      <c r="BN123" s="34"/>
      <c r="BO123" s="34"/>
      <c r="BP123" s="34"/>
      <c r="BQ123" s="34"/>
      <c r="BR123" s="11"/>
      <c r="BS123" s="11"/>
      <c r="BT123" s="11"/>
      <c r="BU123" s="11"/>
      <c r="BV123" s="11"/>
      <c r="BW123" s="11"/>
      <c r="BX123" s="11"/>
      <c r="BY123" s="11"/>
      <c r="BZ123" s="9"/>
    </row>
    <row r="124" spans="1:78" ht="15.95" customHeight="1" x14ac:dyDescent="0.2">
      <c r="A124" s="41" t="s">
        <v>46</v>
      </c>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c r="BK124" s="41"/>
      <c r="BL124" s="41"/>
    </row>
    <row r="125" spans="1:78" ht="78.75" customHeight="1" x14ac:dyDescent="0.2">
      <c r="A125" s="148" t="s">
        <v>126</v>
      </c>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c r="AA125" s="149"/>
      <c r="AB125" s="149"/>
      <c r="AC125" s="149"/>
      <c r="AD125" s="149"/>
      <c r="AE125" s="149"/>
      <c r="AF125" s="149"/>
      <c r="AG125" s="149"/>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c r="BI125" s="149"/>
      <c r="BJ125" s="149"/>
      <c r="BK125" s="149"/>
      <c r="BL125" s="149"/>
    </row>
    <row r="126" spans="1:78" ht="15.95" customHeight="1" x14ac:dyDescent="0.2">
      <c r="A126" s="17"/>
      <c r="B126" s="17"/>
      <c r="C126" s="17"/>
      <c r="D126" s="17"/>
      <c r="E126" s="17"/>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row>
    <row r="127" spans="1:78" ht="12" customHeight="1" x14ac:dyDescent="0.2">
      <c r="A127" s="30" t="s">
        <v>77</v>
      </c>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row>
    <row r="128" spans="1:78" ht="12" customHeight="1" x14ac:dyDescent="0.2">
      <c r="A128" s="30" t="s">
        <v>68</v>
      </c>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row>
    <row r="129" spans="1:64" s="30" customFormat="1" ht="12" customHeight="1" x14ac:dyDescent="0.2">
      <c r="A129" s="30" t="s">
        <v>69</v>
      </c>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row>
    <row r="130" spans="1:64" ht="15.95" customHeight="1" x14ac:dyDescent="0.25">
      <c r="A130" s="29"/>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row>
    <row r="131" spans="1:64" ht="42" customHeight="1" x14ac:dyDescent="0.25">
      <c r="A131" s="152" t="s">
        <v>129</v>
      </c>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84"/>
      <c r="X131" s="84"/>
      <c r="Y131" s="84"/>
      <c r="Z131" s="84"/>
      <c r="AA131" s="84"/>
      <c r="AB131" s="84"/>
      <c r="AC131" s="84"/>
      <c r="AD131" s="84"/>
      <c r="AE131" s="84"/>
      <c r="AF131" s="84"/>
      <c r="AG131" s="84"/>
      <c r="AH131" s="84"/>
      <c r="AI131" s="84"/>
      <c r="AJ131" s="84"/>
      <c r="AK131" s="84"/>
      <c r="AL131" s="84"/>
      <c r="AM131" s="84"/>
      <c r="AN131" s="3"/>
      <c r="AO131" s="3"/>
      <c r="AP131" s="153" t="s">
        <v>131</v>
      </c>
      <c r="AQ131" s="154"/>
      <c r="AR131" s="154"/>
      <c r="AS131" s="154"/>
      <c r="AT131" s="154"/>
      <c r="AU131" s="154"/>
      <c r="AV131" s="154"/>
      <c r="AW131" s="154"/>
      <c r="AX131" s="154"/>
      <c r="AY131" s="154"/>
      <c r="AZ131" s="154"/>
      <c r="BA131" s="154"/>
      <c r="BB131" s="154"/>
      <c r="BC131" s="154"/>
      <c r="BD131" s="154"/>
      <c r="BE131" s="154"/>
      <c r="BF131" s="154"/>
      <c r="BG131" s="154"/>
      <c r="BH131" s="154"/>
    </row>
    <row r="132" spans="1:64" x14ac:dyDescent="0.2">
      <c r="W132" s="89" t="s">
        <v>8</v>
      </c>
      <c r="X132" s="89"/>
      <c r="Y132" s="89"/>
      <c r="Z132" s="89"/>
      <c r="AA132" s="89"/>
      <c r="AB132" s="89"/>
      <c r="AC132" s="89"/>
      <c r="AD132" s="89"/>
      <c r="AE132" s="89"/>
      <c r="AF132" s="89"/>
      <c r="AG132" s="89"/>
      <c r="AH132" s="89"/>
      <c r="AI132" s="89"/>
      <c r="AJ132" s="89"/>
      <c r="AK132" s="89"/>
      <c r="AL132" s="89"/>
      <c r="AM132" s="89"/>
      <c r="AN132" s="4"/>
      <c r="AO132" s="4"/>
      <c r="AP132" s="89" t="s">
        <v>73</v>
      </c>
      <c r="AQ132" s="89"/>
      <c r="AR132" s="89"/>
      <c r="AS132" s="89"/>
      <c r="AT132" s="89"/>
      <c r="AU132" s="89"/>
      <c r="AV132" s="89"/>
      <c r="AW132" s="89"/>
      <c r="AX132" s="89"/>
      <c r="AY132" s="89"/>
      <c r="AZ132" s="89"/>
      <c r="BA132" s="89"/>
      <c r="BB132" s="89"/>
      <c r="BC132" s="89"/>
      <c r="BD132" s="89"/>
      <c r="BE132" s="89"/>
      <c r="BF132" s="89"/>
      <c r="BG132" s="89"/>
      <c r="BH132" s="89"/>
    </row>
    <row r="135" spans="1:64" ht="15.95" customHeight="1" x14ac:dyDescent="0.25">
      <c r="A135" s="152" t="s">
        <v>130</v>
      </c>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84"/>
      <c r="X135" s="84"/>
      <c r="Y135" s="84"/>
      <c r="Z135" s="84"/>
      <c r="AA135" s="84"/>
      <c r="AB135" s="84"/>
      <c r="AC135" s="84"/>
      <c r="AD135" s="84"/>
      <c r="AE135" s="84"/>
      <c r="AF135" s="84"/>
      <c r="AG135" s="84"/>
      <c r="AH135" s="84"/>
      <c r="AI135" s="84"/>
      <c r="AJ135" s="84"/>
      <c r="AK135" s="84"/>
      <c r="AL135" s="84"/>
      <c r="AM135" s="84"/>
      <c r="AN135" s="3"/>
      <c r="AO135" s="3"/>
      <c r="AP135" s="153" t="s">
        <v>132</v>
      </c>
      <c r="AQ135" s="154"/>
      <c r="AR135" s="154"/>
      <c r="AS135" s="154"/>
      <c r="AT135" s="154"/>
      <c r="AU135" s="154"/>
      <c r="AV135" s="154"/>
      <c r="AW135" s="154"/>
      <c r="AX135" s="154"/>
      <c r="AY135" s="154"/>
      <c r="AZ135" s="154"/>
      <c r="BA135" s="154"/>
      <c r="BB135" s="154"/>
      <c r="BC135" s="154"/>
      <c r="BD135" s="154"/>
      <c r="BE135" s="154"/>
      <c r="BF135" s="154"/>
      <c r="BG135" s="154"/>
      <c r="BH135" s="154"/>
    </row>
    <row r="136" spans="1:64" x14ac:dyDescent="0.2">
      <c r="W136" s="89" t="s">
        <v>8</v>
      </c>
      <c r="X136" s="89"/>
      <c r="Y136" s="89"/>
      <c r="Z136" s="89"/>
      <c r="AA136" s="89"/>
      <c r="AB136" s="89"/>
      <c r="AC136" s="89"/>
      <c r="AD136" s="89"/>
      <c r="AE136" s="89"/>
      <c r="AF136" s="89"/>
      <c r="AG136" s="89"/>
      <c r="AH136" s="89"/>
      <c r="AI136" s="89"/>
      <c r="AJ136" s="89"/>
      <c r="AK136" s="89"/>
      <c r="AL136" s="89"/>
      <c r="AM136" s="89"/>
      <c r="AN136" s="4"/>
      <c r="AO136" s="4"/>
      <c r="AP136" s="89" t="s">
        <v>73</v>
      </c>
      <c r="AQ136" s="89"/>
      <c r="AR136" s="89"/>
      <c r="AS136" s="89"/>
      <c r="AT136" s="89"/>
      <c r="AU136" s="89"/>
      <c r="AV136" s="89"/>
      <c r="AW136" s="89"/>
      <c r="AX136" s="89"/>
      <c r="AY136" s="89"/>
      <c r="AZ136" s="89"/>
      <c r="BA136" s="89"/>
      <c r="BB136" s="89"/>
      <c r="BC136" s="89"/>
      <c r="BD136" s="89"/>
      <c r="BE136" s="89"/>
      <c r="BF136" s="89"/>
      <c r="BG136" s="89"/>
      <c r="BH136" s="89"/>
    </row>
  </sheetData>
  <mergeCells count="63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X92:BB92"/>
    <mergeCell ref="BC92:BG92"/>
    <mergeCell ref="BH92:BL92"/>
    <mergeCell ref="BM92:BQ92"/>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61:AR61"/>
    <mergeCell ref="AS61:AX61"/>
    <mergeCell ref="AY61:BC61"/>
    <mergeCell ref="BD61:BH61"/>
    <mergeCell ref="BI61:BN61"/>
    <mergeCell ref="A61:B61"/>
    <mergeCell ref="C61:R61"/>
    <mergeCell ref="S61:W61"/>
    <mergeCell ref="X61:AB61"/>
    <mergeCell ref="AC61:AH61"/>
    <mergeCell ref="AI61:AM61"/>
    <mergeCell ref="BD45:BH45"/>
    <mergeCell ref="BI45:BM45"/>
    <mergeCell ref="BN45:BQ45"/>
    <mergeCell ref="AA45:AE45"/>
    <mergeCell ref="AF45:AJ45"/>
    <mergeCell ref="AK45:AO45"/>
    <mergeCell ref="AP45:AT45"/>
    <mergeCell ref="AU45:AY45"/>
    <mergeCell ref="AZ45:BC45"/>
    <mergeCell ref="AS60:AX60"/>
    <mergeCell ref="AY60:BC60"/>
    <mergeCell ref="A35:F35"/>
    <mergeCell ref="G35:BL35"/>
    <mergeCell ref="A45:B45"/>
    <mergeCell ref="C45:Z45"/>
    <mergeCell ref="A56:B57"/>
    <mergeCell ref="A58:B58"/>
    <mergeCell ref="A59:B59"/>
    <mergeCell ref="A60:B60"/>
    <mergeCell ref="AI60:AM60"/>
    <mergeCell ref="AN60:AR60"/>
    <mergeCell ref="C59:R59"/>
    <mergeCell ref="S59:W59"/>
    <mergeCell ref="X59:AB59"/>
    <mergeCell ref="AC59:AH59"/>
    <mergeCell ref="C60:R60"/>
    <mergeCell ref="S60:W60"/>
    <mergeCell ref="X60:AB60"/>
    <mergeCell ref="AC60:AH60"/>
    <mergeCell ref="AY58:BC58"/>
    <mergeCell ref="BI57:BN57"/>
    <mergeCell ref="BI59:BN59"/>
    <mergeCell ref="BD60:BH60"/>
    <mergeCell ref="BD58:BH58"/>
    <mergeCell ref="BI58:BN58"/>
    <mergeCell ref="BI60:BN60"/>
    <mergeCell ref="BD59:BH59"/>
    <mergeCell ref="AY56:BN56"/>
    <mergeCell ref="AI58:AM58"/>
    <mergeCell ref="AY59:BC59"/>
    <mergeCell ref="AY57:BC57"/>
    <mergeCell ref="BD57:BH57"/>
    <mergeCell ref="AI59:AM59"/>
    <mergeCell ref="AN59:AR59"/>
    <mergeCell ref="AS59:AX59"/>
    <mergeCell ref="AN58:AR58"/>
    <mergeCell ref="AS58:AX58"/>
    <mergeCell ref="A124:BL124"/>
    <mergeCell ref="AK41:AO41"/>
    <mergeCell ref="A43:B43"/>
    <mergeCell ref="AD68:AH68"/>
    <mergeCell ref="AF41:AJ41"/>
    <mergeCell ref="A47:BQ47"/>
    <mergeCell ref="C56:R57"/>
    <mergeCell ref="S56:AH56"/>
    <mergeCell ref="AI56:AX56"/>
    <mergeCell ref="AS57:AX57"/>
    <mergeCell ref="G26:BL26"/>
    <mergeCell ref="A34:F34"/>
    <mergeCell ref="G34:BL34"/>
    <mergeCell ref="A39:BQ39"/>
    <mergeCell ref="C40:Z41"/>
    <mergeCell ref="BI41:BM41"/>
    <mergeCell ref="BD41:BH41"/>
    <mergeCell ref="AZ41:BC41"/>
    <mergeCell ref="A23:BL23"/>
    <mergeCell ref="A24:F24"/>
    <mergeCell ref="G24:BL24"/>
    <mergeCell ref="A40:B41"/>
    <mergeCell ref="A33:F33"/>
    <mergeCell ref="G33:BL33"/>
    <mergeCell ref="A25:F25"/>
    <mergeCell ref="AA40:AO40"/>
    <mergeCell ref="AP40:BC40"/>
    <mergeCell ref="A26:F26"/>
    <mergeCell ref="AP43:AT43"/>
    <mergeCell ref="BD44:BH44"/>
    <mergeCell ref="BI44:BM44"/>
    <mergeCell ref="AZ43:BC43"/>
    <mergeCell ref="AU43:AY43"/>
    <mergeCell ref="BN41:BQ41"/>
    <mergeCell ref="AZ42:BC42"/>
    <mergeCell ref="BD42:BH42"/>
    <mergeCell ref="AP42:AT42"/>
    <mergeCell ref="BD43:BH43"/>
    <mergeCell ref="S57:W57"/>
    <mergeCell ref="X57:AB57"/>
    <mergeCell ref="AC57:AH57"/>
    <mergeCell ref="C58:R58"/>
    <mergeCell ref="S58:W58"/>
    <mergeCell ref="X58:AB58"/>
    <mergeCell ref="AC58:AH58"/>
    <mergeCell ref="O68:X68"/>
    <mergeCell ref="Y66:AM66"/>
    <mergeCell ref="J68:N68"/>
    <mergeCell ref="Y68:AC68"/>
    <mergeCell ref="A66:B67"/>
    <mergeCell ref="C66:I67"/>
    <mergeCell ref="J66:N67"/>
    <mergeCell ref="O66:X67"/>
    <mergeCell ref="Y67:AC67"/>
    <mergeCell ref="AP131:BH131"/>
    <mergeCell ref="AN66:BB66"/>
    <mergeCell ref="A63:BQ63"/>
    <mergeCell ref="C68:I68"/>
    <mergeCell ref="J98:N98"/>
    <mergeCell ref="A97:B97"/>
    <mergeCell ref="A69:B69"/>
    <mergeCell ref="O70:X70"/>
    <mergeCell ref="Y70:AC70"/>
    <mergeCell ref="A68:B68"/>
    <mergeCell ref="Y69:AC69"/>
    <mergeCell ref="A52:B52"/>
    <mergeCell ref="A50:B50"/>
    <mergeCell ref="A51:B51"/>
    <mergeCell ref="A55:BN55"/>
    <mergeCell ref="A54:BN54"/>
    <mergeCell ref="C52:BQ52"/>
    <mergeCell ref="C50:BQ50"/>
    <mergeCell ref="C51:BQ51"/>
    <mergeCell ref="AN68:AR68"/>
    <mergeCell ref="C97:I97"/>
    <mergeCell ref="J97:N97"/>
    <mergeCell ref="C69:I69"/>
    <mergeCell ref="J69:N69"/>
    <mergeCell ref="O69:X69"/>
    <mergeCell ref="C70:I70"/>
    <mergeCell ref="J70:N70"/>
    <mergeCell ref="O98:BQ98"/>
    <mergeCell ref="AP136:BH136"/>
    <mergeCell ref="A135:V135"/>
    <mergeCell ref="W135:AM135"/>
    <mergeCell ref="AP135:BH135"/>
    <mergeCell ref="W136:AM136"/>
    <mergeCell ref="AP132:BH132"/>
    <mergeCell ref="A125:BL125"/>
    <mergeCell ref="C98:I98"/>
    <mergeCell ref="W132:AM132"/>
    <mergeCell ref="A131:V131"/>
    <mergeCell ref="W131:AM131"/>
    <mergeCell ref="A70:B70"/>
    <mergeCell ref="AD70:AH70"/>
    <mergeCell ref="A94:BQ94"/>
    <mergeCell ref="A96:B96"/>
    <mergeCell ref="C96:I96"/>
    <mergeCell ref="BC70:BG70"/>
    <mergeCell ref="BM70:BQ70"/>
    <mergeCell ref="BH70:BL70"/>
    <mergeCell ref="A44:B44"/>
    <mergeCell ref="A49:B49"/>
    <mergeCell ref="AF44:AJ44"/>
    <mergeCell ref="AZ44:BC44"/>
    <mergeCell ref="AU44:AY44"/>
    <mergeCell ref="AA44:AE44"/>
    <mergeCell ref="C44:Z44"/>
    <mergeCell ref="AK44:AO44"/>
    <mergeCell ref="C49:BQ49"/>
    <mergeCell ref="BN44:BQ44"/>
    <mergeCell ref="BC68:BG68"/>
    <mergeCell ref="BC69:BG69"/>
    <mergeCell ref="BC67:BG67"/>
    <mergeCell ref="A64:BQ64"/>
    <mergeCell ref="AD69:AH69"/>
    <mergeCell ref="AI68:AM68"/>
    <mergeCell ref="BH68:BL68"/>
    <mergeCell ref="BM68:BQ68"/>
    <mergeCell ref="BM69:BQ69"/>
    <mergeCell ref="BH69:BL69"/>
    <mergeCell ref="C43:Z43"/>
    <mergeCell ref="AK43:AO43"/>
    <mergeCell ref="AF43:AJ43"/>
    <mergeCell ref="AA43:AE43"/>
    <mergeCell ref="C42:Z42"/>
    <mergeCell ref="AO2:BL6"/>
    <mergeCell ref="A7:BL7"/>
    <mergeCell ref="A8:BL8"/>
    <mergeCell ref="A9:BL9"/>
    <mergeCell ref="BI43:BM43"/>
    <mergeCell ref="AS67:AW67"/>
    <mergeCell ref="AN67:AR67"/>
    <mergeCell ref="AI67:AM67"/>
    <mergeCell ref="BC66:BQ66"/>
    <mergeCell ref="AA42:AE42"/>
    <mergeCell ref="AF42:AJ42"/>
    <mergeCell ref="AK42:AO42"/>
    <mergeCell ref="AI57:AM57"/>
    <mergeCell ref="AN57:AR57"/>
    <mergeCell ref="BN43:BQ43"/>
    <mergeCell ref="A10:BL10"/>
    <mergeCell ref="A11:BL11"/>
    <mergeCell ref="A12:BL12"/>
    <mergeCell ref="B14:L14"/>
    <mergeCell ref="N14:AS14"/>
    <mergeCell ref="AU14:BB14"/>
    <mergeCell ref="B18:L18"/>
    <mergeCell ref="N18:AS18"/>
    <mergeCell ref="AP44:AT44"/>
    <mergeCell ref="A42:B42"/>
    <mergeCell ref="A28:BL28"/>
    <mergeCell ref="A29:BL29"/>
    <mergeCell ref="A31:BL31"/>
    <mergeCell ref="A32:F32"/>
    <mergeCell ref="G32:BL32"/>
    <mergeCell ref="AU41:AY41"/>
    <mergeCell ref="AP41:AT41"/>
    <mergeCell ref="AA41:AE41"/>
    <mergeCell ref="BI42:BM42"/>
    <mergeCell ref="BN42:BQ42"/>
    <mergeCell ref="A37:BQ37"/>
    <mergeCell ref="BD40:BQ40"/>
    <mergeCell ref="AU15:BB15"/>
    <mergeCell ref="B17:L17"/>
    <mergeCell ref="N17:AS17"/>
    <mergeCell ref="AU17:BB17"/>
    <mergeCell ref="B15:L15"/>
    <mergeCell ref="N15:AS15"/>
    <mergeCell ref="B20:L20"/>
    <mergeCell ref="N20:Y20"/>
    <mergeCell ref="AA20:AI20"/>
    <mergeCell ref="AK20:BC20"/>
    <mergeCell ref="B21:L21"/>
    <mergeCell ref="N21:Y21"/>
    <mergeCell ref="AA21:AI21"/>
    <mergeCell ref="AK21:BC21"/>
    <mergeCell ref="AI70:AM70"/>
    <mergeCell ref="AN70:AR70"/>
    <mergeCell ref="AS70:AW70"/>
    <mergeCell ref="AX70:BB70"/>
    <mergeCell ref="AU18:BB18"/>
    <mergeCell ref="BE20:BL20"/>
    <mergeCell ref="BE21:BL21"/>
    <mergeCell ref="AU42:AY42"/>
    <mergeCell ref="G25:BL25"/>
    <mergeCell ref="A38:BQ38"/>
    <mergeCell ref="J96:N96"/>
    <mergeCell ref="AX69:BB69"/>
    <mergeCell ref="BM67:BQ67"/>
    <mergeCell ref="BH67:BL67"/>
    <mergeCell ref="AD67:AH67"/>
    <mergeCell ref="AX67:BB67"/>
    <mergeCell ref="AX68:BB68"/>
    <mergeCell ref="AS68:AW68"/>
    <mergeCell ref="AI69:AM69"/>
    <mergeCell ref="AN69:AR69"/>
    <mergeCell ref="AS69:AW69"/>
    <mergeCell ref="A121:BL121"/>
    <mergeCell ref="A122:BL122"/>
    <mergeCell ref="O96:BQ96"/>
    <mergeCell ref="O97:BQ97"/>
    <mergeCell ref="O99:BQ99"/>
    <mergeCell ref="A99:B99"/>
    <mergeCell ref="C99:I99"/>
    <mergeCell ref="J99:N99"/>
    <mergeCell ref="A98:B98"/>
  </mergeCells>
  <phoneticPr fontId="0" type="noConversion"/>
  <conditionalFormatting sqref="C95 C123 C70 C99">
    <cfRule type="cellIs" dxfId="90" priority="91" stopIfTrue="1" operator="equal">
      <formula>$C69</formula>
    </cfRule>
  </conditionalFormatting>
  <conditionalFormatting sqref="A70:B70 A95:B95 A99:B99 A123:B123 A60:B60 A93:B93 A120:B120">
    <cfRule type="cellIs" dxfId="89" priority="92" stopIfTrue="1" operator="equal">
      <formula>0</formula>
    </cfRule>
  </conditionalFormatting>
  <conditionalFormatting sqref="A61:B61">
    <cfRule type="cellIs" dxfId="88" priority="90" stopIfTrue="1" operator="equal">
      <formula>0</formula>
    </cfRule>
  </conditionalFormatting>
  <conditionalFormatting sqref="C93">
    <cfRule type="cellIs" dxfId="87" priority="94" stopIfTrue="1" operator="equal">
      <formula>$C70</formula>
    </cfRule>
  </conditionalFormatting>
  <conditionalFormatting sqref="C71">
    <cfRule type="cellIs" dxfId="86" priority="87" stopIfTrue="1" operator="equal">
      <formula>$C70</formula>
    </cfRule>
  </conditionalFormatting>
  <conditionalFormatting sqref="A71:B71">
    <cfRule type="cellIs" dxfId="85" priority="88" stopIfTrue="1" operator="equal">
      <formula>0</formula>
    </cfRule>
  </conditionalFormatting>
  <conditionalFormatting sqref="C72">
    <cfRule type="cellIs" dxfId="84" priority="85" stopIfTrue="1" operator="equal">
      <formula>$C71</formula>
    </cfRule>
  </conditionalFormatting>
  <conditionalFormatting sqref="A72:B72">
    <cfRule type="cellIs" dxfId="83" priority="86" stopIfTrue="1" operator="equal">
      <formula>0</formula>
    </cfRule>
  </conditionalFormatting>
  <conditionalFormatting sqref="C73">
    <cfRule type="cellIs" dxfId="82" priority="83" stopIfTrue="1" operator="equal">
      <formula>$C72</formula>
    </cfRule>
  </conditionalFormatting>
  <conditionalFormatting sqref="A73:B73">
    <cfRule type="cellIs" dxfId="81" priority="84" stopIfTrue="1" operator="equal">
      <formula>0</formula>
    </cfRule>
  </conditionalFormatting>
  <conditionalFormatting sqref="C74">
    <cfRule type="cellIs" dxfId="80" priority="81" stopIfTrue="1" operator="equal">
      <formula>$C73</formula>
    </cfRule>
  </conditionalFormatting>
  <conditionalFormatting sqref="A74:B74">
    <cfRule type="cellIs" dxfId="79" priority="82" stopIfTrue="1" operator="equal">
      <formula>0</formula>
    </cfRule>
  </conditionalFormatting>
  <conditionalFormatting sqref="C75">
    <cfRule type="cellIs" dxfId="78" priority="79" stopIfTrue="1" operator="equal">
      <formula>$C74</formula>
    </cfRule>
  </conditionalFormatting>
  <conditionalFormatting sqref="A75:B75">
    <cfRule type="cellIs" dxfId="77" priority="80" stopIfTrue="1" operator="equal">
      <formula>0</formula>
    </cfRule>
  </conditionalFormatting>
  <conditionalFormatting sqref="C76">
    <cfRule type="cellIs" dxfId="76" priority="77" stopIfTrue="1" operator="equal">
      <formula>$C75</formula>
    </cfRule>
  </conditionalFormatting>
  <conditionalFormatting sqref="A76:B76">
    <cfRule type="cellIs" dxfId="75" priority="78" stopIfTrue="1" operator="equal">
      <formula>0</formula>
    </cfRule>
  </conditionalFormatting>
  <conditionalFormatting sqref="C77">
    <cfRule type="cellIs" dxfId="74" priority="75" stopIfTrue="1" operator="equal">
      <formula>$C76</formula>
    </cfRule>
  </conditionalFormatting>
  <conditionalFormatting sqref="A77:B77">
    <cfRule type="cellIs" dxfId="73" priority="76" stopIfTrue="1" operator="equal">
      <formula>0</formula>
    </cfRule>
  </conditionalFormatting>
  <conditionalFormatting sqref="C78">
    <cfRule type="cellIs" dxfId="72" priority="73" stopIfTrue="1" operator="equal">
      <formula>$C77</formula>
    </cfRule>
  </conditionalFormatting>
  <conditionalFormatting sqref="A78:B78">
    <cfRule type="cellIs" dxfId="71" priority="74" stopIfTrue="1" operator="equal">
      <formula>0</formula>
    </cfRule>
  </conditionalFormatting>
  <conditionalFormatting sqref="C79">
    <cfRule type="cellIs" dxfId="70" priority="71" stopIfTrue="1" operator="equal">
      <formula>$C78</formula>
    </cfRule>
  </conditionalFormatting>
  <conditionalFormatting sqref="A79:B79">
    <cfRule type="cellIs" dxfId="69" priority="72" stopIfTrue="1" operator="equal">
      <formula>0</formula>
    </cfRule>
  </conditionalFormatting>
  <conditionalFormatting sqref="C80">
    <cfRule type="cellIs" dxfId="68" priority="69" stopIfTrue="1" operator="equal">
      <formula>$C79</formula>
    </cfRule>
  </conditionalFormatting>
  <conditionalFormatting sqref="A80:B80">
    <cfRule type="cellIs" dxfId="67" priority="70" stopIfTrue="1" operator="equal">
      <formula>0</formula>
    </cfRule>
  </conditionalFormatting>
  <conditionalFormatting sqref="C81">
    <cfRule type="cellIs" dxfId="66" priority="67" stopIfTrue="1" operator="equal">
      <formula>$C80</formula>
    </cfRule>
  </conditionalFormatting>
  <conditionalFormatting sqref="A81:B81">
    <cfRule type="cellIs" dxfId="65" priority="68" stopIfTrue="1" operator="equal">
      <formula>0</formula>
    </cfRule>
  </conditionalFormatting>
  <conditionalFormatting sqref="C82">
    <cfRule type="cellIs" dxfId="64" priority="65" stopIfTrue="1" operator="equal">
      <formula>$C81</formula>
    </cfRule>
  </conditionalFormatting>
  <conditionalFormatting sqref="A82:B82">
    <cfRule type="cellIs" dxfId="63" priority="66" stopIfTrue="1" operator="equal">
      <formula>0</formula>
    </cfRule>
  </conditionalFormatting>
  <conditionalFormatting sqref="C83">
    <cfRule type="cellIs" dxfId="62" priority="63" stopIfTrue="1" operator="equal">
      <formula>$C82</formula>
    </cfRule>
  </conditionalFormatting>
  <conditionalFormatting sqref="A83:B83">
    <cfRule type="cellIs" dxfId="61" priority="64" stopIfTrue="1" operator="equal">
      <formula>0</formula>
    </cfRule>
  </conditionalFormatting>
  <conditionalFormatting sqref="C84">
    <cfRule type="cellIs" dxfId="60" priority="61" stopIfTrue="1" operator="equal">
      <formula>$C83</formula>
    </cfRule>
  </conditionalFormatting>
  <conditionalFormatting sqref="A84:B84">
    <cfRule type="cellIs" dxfId="59" priority="62" stopIfTrue="1" operator="equal">
      <formula>0</formula>
    </cfRule>
  </conditionalFormatting>
  <conditionalFormatting sqref="C85">
    <cfRule type="cellIs" dxfId="58" priority="59" stopIfTrue="1" operator="equal">
      <formula>$C84</formula>
    </cfRule>
  </conditionalFormatting>
  <conditionalFormatting sqref="A85:B85">
    <cfRule type="cellIs" dxfId="57" priority="60" stopIfTrue="1" operator="equal">
      <formula>0</formula>
    </cfRule>
  </conditionalFormatting>
  <conditionalFormatting sqref="C86">
    <cfRule type="cellIs" dxfId="56" priority="57" stopIfTrue="1" operator="equal">
      <formula>$C85</formula>
    </cfRule>
  </conditionalFormatting>
  <conditionalFormatting sqref="A86:B86">
    <cfRule type="cellIs" dxfId="55" priority="58" stopIfTrue="1" operator="equal">
      <formula>0</formula>
    </cfRule>
  </conditionalFormatting>
  <conditionalFormatting sqref="C87">
    <cfRule type="cellIs" dxfId="54" priority="55" stopIfTrue="1" operator="equal">
      <formula>$C86</formula>
    </cfRule>
  </conditionalFormatting>
  <conditionalFormatting sqref="A87:B87">
    <cfRule type="cellIs" dxfId="53" priority="56" stopIfTrue="1" operator="equal">
      <formula>0</formula>
    </cfRule>
  </conditionalFormatting>
  <conditionalFormatting sqref="C88">
    <cfRule type="cellIs" dxfId="52" priority="53" stopIfTrue="1" operator="equal">
      <formula>$C87</formula>
    </cfRule>
  </conditionalFormatting>
  <conditionalFormatting sqref="A88:B88">
    <cfRule type="cellIs" dxfId="51" priority="54" stopIfTrue="1" operator="equal">
      <formula>0</formula>
    </cfRule>
  </conditionalFormatting>
  <conditionalFormatting sqref="C89">
    <cfRule type="cellIs" dxfId="50" priority="51" stopIfTrue="1" operator="equal">
      <formula>$C88</formula>
    </cfRule>
  </conditionalFormatting>
  <conditionalFormatting sqref="A89:B89">
    <cfRule type="cellIs" dxfId="49" priority="52" stopIfTrue="1" operator="equal">
      <formula>0</formula>
    </cfRule>
  </conditionalFormatting>
  <conditionalFormatting sqref="C90">
    <cfRule type="cellIs" dxfId="48" priority="49" stopIfTrue="1" operator="equal">
      <formula>$C89</formula>
    </cfRule>
  </conditionalFormatting>
  <conditionalFormatting sqref="A90:B90">
    <cfRule type="cellIs" dxfId="47" priority="50" stopIfTrue="1" operator="equal">
      <formula>0</formula>
    </cfRule>
  </conditionalFormatting>
  <conditionalFormatting sqref="C91">
    <cfRule type="cellIs" dxfId="46" priority="47" stopIfTrue="1" operator="equal">
      <formula>$C90</formula>
    </cfRule>
  </conditionalFormatting>
  <conditionalFormatting sqref="A91:B91">
    <cfRule type="cellIs" dxfId="45" priority="48" stopIfTrue="1" operator="equal">
      <formula>0</formula>
    </cfRule>
  </conditionalFormatting>
  <conditionalFormatting sqref="C92">
    <cfRule type="cellIs" dxfId="44" priority="45" stopIfTrue="1" operator="equal">
      <formula>$C91</formula>
    </cfRule>
  </conditionalFormatting>
  <conditionalFormatting sqref="A92:B92">
    <cfRule type="cellIs" dxfId="43" priority="46" stopIfTrue="1" operator="equal">
      <formula>0</formula>
    </cfRule>
  </conditionalFormatting>
  <conditionalFormatting sqref="C120">
    <cfRule type="cellIs" dxfId="42" priority="96" stopIfTrue="1" operator="equal">
      <formula>$C99</formula>
    </cfRule>
  </conditionalFormatting>
  <conditionalFormatting sqref="C100">
    <cfRule type="cellIs" dxfId="41" priority="41" stopIfTrue="1" operator="equal">
      <formula>$C99</formula>
    </cfRule>
  </conditionalFormatting>
  <conditionalFormatting sqref="A100:B100">
    <cfRule type="cellIs" dxfId="40" priority="42" stopIfTrue="1" operator="equal">
      <formula>0</formula>
    </cfRule>
  </conditionalFormatting>
  <conditionalFormatting sqref="C101">
    <cfRule type="cellIs" dxfId="39" priority="39" stopIfTrue="1" operator="equal">
      <formula>$C100</formula>
    </cfRule>
  </conditionalFormatting>
  <conditionalFormatting sqref="A101:B101">
    <cfRule type="cellIs" dxfId="38" priority="40" stopIfTrue="1" operator="equal">
      <formula>0</formula>
    </cfRule>
  </conditionalFormatting>
  <conditionalFormatting sqref="C102">
    <cfRule type="cellIs" dxfId="37" priority="37" stopIfTrue="1" operator="equal">
      <formula>$C101</formula>
    </cfRule>
  </conditionalFormatting>
  <conditionalFormatting sqref="A102:B102">
    <cfRule type="cellIs" dxfId="36" priority="38" stopIfTrue="1" operator="equal">
      <formula>0</formula>
    </cfRule>
  </conditionalFormatting>
  <conditionalFormatting sqref="C103">
    <cfRule type="cellIs" dxfId="35" priority="35" stopIfTrue="1" operator="equal">
      <formula>$C102</formula>
    </cfRule>
  </conditionalFormatting>
  <conditionalFormatting sqref="A103:B103">
    <cfRule type="cellIs" dxfId="34" priority="36" stopIfTrue="1" operator="equal">
      <formula>0</formula>
    </cfRule>
  </conditionalFormatting>
  <conditionalFormatting sqref="C104">
    <cfRule type="cellIs" dxfId="33" priority="33" stopIfTrue="1" operator="equal">
      <formula>$C103</formula>
    </cfRule>
  </conditionalFormatting>
  <conditionalFormatting sqref="A104:B104">
    <cfRule type="cellIs" dxfId="32" priority="34" stopIfTrue="1" operator="equal">
      <formula>0</formula>
    </cfRule>
  </conditionalFormatting>
  <conditionalFormatting sqref="C105">
    <cfRule type="cellIs" dxfId="31" priority="31" stopIfTrue="1" operator="equal">
      <formula>$C104</formula>
    </cfRule>
  </conditionalFormatting>
  <conditionalFormatting sqref="A105:B105">
    <cfRule type="cellIs" dxfId="30" priority="32" stopIfTrue="1" operator="equal">
      <formula>0</formula>
    </cfRule>
  </conditionalFormatting>
  <conditionalFormatting sqref="C106">
    <cfRule type="cellIs" dxfId="29" priority="29" stopIfTrue="1" operator="equal">
      <formula>$C105</formula>
    </cfRule>
  </conditionalFormatting>
  <conditionalFormatting sqref="A106:B106">
    <cfRule type="cellIs" dxfId="28" priority="30" stopIfTrue="1" operator="equal">
      <formula>0</formula>
    </cfRule>
  </conditionalFormatting>
  <conditionalFormatting sqref="C107">
    <cfRule type="cellIs" dxfId="27" priority="27" stopIfTrue="1" operator="equal">
      <formula>$C106</formula>
    </cfRule>
  </conditionalFormatting>
  <conditionalFormatting sqref="A107:B107">
    <cfRule type="cellIs" dxfId="26" priority="28" stopIfTrue="1" operator="equal">
      <formula>0</formula>
    </cfRule>
  </conditionalFormatting>
  <conditionalFormatting sqref="C108">
    <cfRule type="cellIs" dxfId="25" priority="25" stopIfTrue="1" operator="equal">
      <formula>$C107</formula>
    </cfRule>
  </conditionalFormatting>
  <conditionalFormatting sqref="A108:B108">
    <cfRule type="cellIs" dxfId="24" priority="26" stopIfTrue="1" operator="equal">
      <formula>0</formula>
    </cfRule>
  </conditionalFormatting>
  <conditionalFormatting sqref="C109">
    <cfRule type="cellIs" dxfId="23" priority="23" stopIfTrue="1" operator="equal">
      <formula>$C108</formula>
    </cfRule>
  </conditionalFormatting>
  <conditionalFormatting sqref="A109:B109">
    <cfRule type="cellIs" dxfId="22" priority="24" stopIfTrue="1" operator="equal">
      <formula>0</formula>
    </cfRule>
  </conditionalFormatting>
  <conditionalFormatting sqref="C110">
    <cfRule type="cellIs" dxfId="21" priority="21" stopIfTrue="1" operator="equal">
      <formula>$C109</formula>
    </cfRule>
  </conditionalFormatting>
  <conditionalFormatting sqref="A110:B110">
    <cfRule type="cellIs" dxfId="20" priority="22" stopIfTrue="1" operator="equal">
      <formula>0</formula>
    </cfRule>
  </conditionalFormatting>
  <conditionalFormatting sqref="C111">
    <cfRule type="cellIs" dxfId="19" priority="19" stopIfTrue="1" operator="equal">
      <formula>$C110</formula>
    </cfRule>
  </conditionalFormatting>
  <conditionalFormatting sqref="A111:B111">
    <cfRule type="cellIs" dxfId="18" priority="20" stopIfTrue="1" operator="equal">
      <formula>0</formula>
    </cfRule>
  </conditionalFormatting>
  <conditionalFormatting sqref="C112">
    <cfRule type="cellIs" dxfId="17" priority="17" stopIfTrue="1" operator="equal">
      <formula>$C111</formula>
    </cfRule>
  </conditionalFormatting>
  <conditionalFormatting sqref="A112:B112">
    <cfRule type="cellIs" dxfId="16" priority="18" stopIfTrue="1" operator="equal">
      <formula>0</formula>
    </cfRule>
  </conditionalFormatting>
  <conditionalFormatting sqref="C113">
    <cfRule type="cellIs" dxfId="15" priority="15" stopIfTrue="1" operator="equal">
      <formula>$C112</formula>
    </cfRule>
  </conditionalFormatting>
  <conditionalFormatting sqref="A113:B113">
    <cfRule type="cellIs" dxfId="14" priority="16" stopIfTrue="1" operator="equal">
      <formula>0</formula>
    </cfRule>
  </conditionalFormatting>
  <conditionalFormatting sqref="C114">
    <cfRule type="cellIs" dxfId="13" priority="13" stopIfTrue="1" operator="equal">
      <formula>$C113</formula>
    </cfRule>
  </conditionalFormatting>
  <conditionalFormatting sqref="A114:B114">
    <cfRule type="cellIs" dxfId="12" priority="14" stopIfTrue="1" operator="equal">
      <formula>0</formula>
    </cfRule>
  </conditionalFormatting>
  <conditionalFormatting sqref="C115">
    <cfRule type="cellIs" dxfId="11" priority="11" stopIfTrue="1" operator="equal">
      <formula>$C114</formula>
    </cfRule>
  </conditionalFormatting>
  <conditionalFormatting sqref="A115:B115">
    <cfRule type="cellIs" dxfId="10" priority="12" stopIfTrue="1" operator="equal">
      <formula>0</formula>
    </cfRule>
  </conditionalFormatting>
  <conditionalFormatting sqref="C116">
    <cfRule type="cellIs" dxfId="9" priority="9" stopIfTrue="1" operator="equal">
      <formula>$C115</formula>
    </cfRule>
  </conditionalFormatting>
  <conditionalFormatting sqref="A116:B116">
    <cfRule type="cellIs" dxfId="8" priority="10" stopIfTrue="1" operator="equal">
      <formula>0</formula>
    </cfRule>
  </conditionalFormatting>
  <conditionalFormatting sqref="C117">
    <cfRule type="cellIs" dxfId="7" priority="7" stopIfTrue="1" operator="equal">
      <formula>$C116</formula>
    </cfRule>
  </conditionalFormatting>
  <conditionalFormatting sqref="A117:B117">
    <cfRule type="cellIs" dxfId="6" priority="8" stopIfTrue="1" operator="equal">
      <formula>0</formula>
    </cfRule>
  </conditionalFormatting>
  <conditionalFormatting sqref="C118">
    <cfRule type="cellIs" dxfId="5" priority="5" stopIfTrue="1" operator="equal">
      <formula>$C117</formula>
    </cfRule>
  </conditionalFormatting>
  <conditionalFormatting sqref="A118:B118">
    <cfRule type="cellIs" dxfId="4" priority="6" stopIfTrue="1" operator="equal">
      <formula>0</formula>
    </cfRule>
  </conditionalFormatting>
  <conditionalFormatting sqref="C119">
    <cfRule type="cellIs" dxfId="3" priority="3" stopIfTrue="1" operator="equal">
      <formula>$C118</formula>
    </cfRule>
  </conditionalFormatting>
  <conditionalFormatting sqref="A119:B119">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КПК0611021</vt:lpstr>
      <vt:lpstr>КПК0611021!Область_печати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2025-02-17T14:00:32Z</cp:lastPrinted>
  <dcterms:created xsi:type="dcterms:W3CDTF">2016-08-10T10:53:25Z</dcterms:created>
  <dcterms:modified xsi:type="dcterms:W3CDTF">2025-02-17T14:01:23Z</dcterms:modified>
</cp:coreProperties>
</file>